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ĚTSKÝ KNIŽNÍ KLUB\Skolni_rok_2022\Leto_2022\Doplnujici_materialy\Evidence_zaku-JARO_2022\"/>
    </mc:Choice>
  </mc:AlternateContent>
  <bookViews>
    <workbookView xWindow="0" yWindow="0" windowWidth="23040" windowHeight="8616"/>
  </bookViews>
  <sheets>
    <sheet name="ŽÁCI" sheetId="1" r:id="rId1"/>
    <sheet name="List1" sheetId="2" r:id="rId2"/>
  </sheets>
  <calcPr calcId="162913"/>
</workbook>
</file>

<file path=xl/calcChain.xml><?xml version="1.0" encoding="utf-8"?>
<calcChain xmlns="http://schemas.openxmlformats.org/spreadsheetml/2006/main">
  <c r="DG4" i="1" l="1"/>
  <c r="DG5" i="1"/>
  <c r="DG6" i="1"/>
  <c r="DG7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G51" i="1"/>
  <c r="DG52" i="1"/>
  <c r="DG53" i="1"/>
  <c r="DG54" i="1"/>
  <c r="DG55" i="1"/>
  <c r="DG56" i="1"/>
  <c r="DG3" i="1"/>
  <c r="DF4" i="1"/>
  <c r="DF5" i="1"/>
  <c r="DF6" i="1"/>
  <c r="DF7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F51" i="1"/>
  <c r="DF52" i="1"/>
  <c r="DF53" i="1"/>
  <c r="DF54" i="1"/>
  <c r="DF55" i="1"/>
  <c r="DF56" i="1"/>
  <c r="DF3" i="1"/>
  <c r="DG57" i="1" l="1"/>
  <c r="DF57" i="1"/>
  <c r="D57" i="1"/>
  <c r="E57" i="1"/>
  <c r="DE57" i="1" l="1"/>
  <c r="DD57" i="1"/>
  <c r="DC57" i="1"/>
  <c r="DB57" i="1"/>
  <c r="DA57" i="1"/>
  <c r="CZ57" i="1"/>
  <c r="CY57" i="1"/>
  <c r="CX57" i="1"/>
  <c r="CW57" i="1"/>
  <c r="CV57" i="1"/>
  <c r="CU57" i="1"/>
  <c r="BH57" i="1"/>
  <c r="BG57" i="1"/>
  <c r="BF57" i="1"/>
  <c r="BE57" i="1"/>
  <c r="BD57" i="1"/>
  <c r="BC57" i="1"/>
  <c r="BB57" i="1"/>
  <c r="BA57" i="1"/>
  <c r="AZ57" i="1"/>
  <c r="AR57" i="1" l="1"/>
  <c r="AS57" i="1"/>
  <c r="AT57" i="1"/>
  <c r="AU57" i="1"/>
  <c r="AV57" i="1"/>
  <c r="F57" i="1" l="1"/>
  <c r="G57" i="1"/>
  <c r="H57" i="1"/>
  <c r="I57" i="1"/>
  <c r="J57" i="1"/>
  <c r="K57" i="1"/>
  <c r="L57" i="1"/>
  <c r="M57" i="1"/>
  <c r="N57" i="1"/>
  <c r="X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W57" i="1"/>
  <c r="AX57" i="1"/>
  <c r="AY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</calcChain>
</file>

<file path=xl/sharedStrings.xml><?xml version="1.0" encoding="utf-8"?>
<sst xmlns="http://schemas.openxmlformats.org/spreadsheetml/2006/main" count="257" uniqueCount="239">
  <si>
    <t>x</t>
  </si>
  <si>
    <t>třída</t>
  </si>
  <si>
    <t>CELKEM   kusů</t>
  </si>
  <si>
    <t>CELKEM  Kč</t>
  </si>
  <si>
    <t>CELKEM kusů daného titulu</t>
  </si>
  <si>
    <t xml:space="preserve">Jméno a příjmení </t>
  </si>
  <si>
    <t>Omalovánky Pixel Art</t>
  </si>
  <si>
    <t>Kouzelná třída</t>
  </si>
  <si>
    <t>Kouzelná třída v muzeu</t>
  </si>
  <si>
    <t>Moje první velká kniha psaní</t>
  </si>
  <si>
    <t>Pleteme copy a copánky</t>
  </si>
  <si>
    <t>Konec zlobení</t>
  </si>
  <si>
    <t>Parkour a freerunning</t>
  </si>
  <si>
    <t xml:space="preserve">Robinson Crusoe </t>
  </si>
  <si>
    <t>Spojovačky Dot to dot</t>
  </si>
  <si>
    <t>20 000 mil pod mořem</t>
  </si>
  <si>
    <t>Inline bruslení</t>
  </si>
  <si>
    <t>Jak funguje lidské tělo</t>
  </si>
  <si>
    <t>Kamarádi ze záhrobí</t>
  </si>
  <si>
    <t>Malá Ema</t>
  </si>
  <si>
    <t>Mám tě ráda, babičko</t>
  </si>
  <si>
    <t>Mám tě ráda, mami</t>
  </si>
  <si>
    <t>Napiš správně dě, tě, ně, bě, pě, vě, mě</t>
  </si>
  <si>
    <t>O Popelce</t>
  </si>
  <si>
    <t>O třech prasátkách</t>
  </si>
  <si>
    <t>Poznej květiny, stromy, zvířátka</t>
  </si>
  <si>
    <t>Rybářské pohádky</t>
  </si>
  <si>
    <t>Snažíme se porozumět kočce</t>
  </si>
  <si>
    <t>Tajný život masožravých rostlin</t>
  </si>
  <si>
    <t>Trojská válka - Poseidónův hněv</t>
  </si>
  <si>
    <t>Týdenní náladovník</t>
  </si>
  <si>
    <t>V kůži rytíře</t>
  </si>
  <si>
    <t>Volání divočiny</t>
  </si>
  <si>
    <t>Adventní vybarvovací kalendář</t>
  </si>
  <si>
    <t>Andílci se perou</t>
  </si>
  <si>
    <t>Andílkovo vánoční putování</t>
  </si>
  <si>
    <t>Babičko, vyprávěj mi o sobě</t>
  </si>
  <si>
    <t>Bludiště – Staň se soukromým detektivem</t>
  </si>
  <si>
    <t>Bludiště 2 – Záhada zlaté věže</t>
  </si>
  <si>
    <t>Boj o Ameriku – Nečekané setkání</t>
  </si>
  <si>
    <t>Břetislav a Jitka – Klášterní intriky</t>
  </si>
  <si>
    <t>Detektivové</t>
  </si>
  <si>
    <t>Dílnička U šesti pružinek - Adventní pohádky s omalovánkou</t>
  </si>
  <si>
    <t>Dinosvět – Zábavné aktivity z pravěku</t>
  </si>
  <si>
    <t>Divy světa</t>
  </si>
  <si>
    <t>Doba kamenná – Pomsta Šedého lva</t>
  </si>
  <si>
    <t>Domeček pro šneka Palmáce</t>
  </si>
  <si>
    <t>Dračí oheň – Proroctví</t>
  </si>
  <si>
    <t>Dřív než půjdem spát</t>
  </si>
  <si>
    <t>Egypt – V nitru pyramidy</t>
  </si>
  <si>
    <t>Ema a jednorožec – Kouzelný roh</t>
  </si>
  <si>
    <t>Ema a jednorožec – Medailon moci</t>
  </si>
  <si>
    <t>Ema a jednorožec – Tajemství krystalu</t>
  </si>
  <si>
    <t>Ema a jednorožec – Záhadné bludiště</t>
  </si>
  <si>
    <t>Ema a jednorožec – Zázračný lektvar</t>
  </si>
  <si>
    <t>Grafomotorika – Moje první písanka</t>
  </si>
  <si>
    <t>Grafomotorika – Slečno i kluku, rozcvičuj ruku!</t>
  </si>
  <si>
    <t>Grafomotorika – Už se můžu smát, už se učím psát!</t>
  </si>
  <si>
    <t>Hádanky a úkoly pro sportovce šikuly</t>
  </si>
  <si>
    <t>Hasičské pohádky</t>
  </si>
  <si>
    <t>Hopsagónyje – Pohádky 14 království</t>
  </si>
  <si>
    <t>Husité – Dobrodružství s práčetem</t>
  </si>
  <si>
    <t>Japonsko – Gejša a samuraj</t>
  </si>
  <si>
    <t>Kamarádi na výletě</t>
  </si>
  <si>
    <t>Karel IV. – Únos v Paříži</t>
  </si>
  <si>
    <t>Kde je jednorožec?</t>
  </si>
  <si>
    <t>Když se brouček probudil</t>
  </si>
  <si>
    <t>Koně a poníci – Vše, co o nich potřebuješ vědět</t>
  </si>
  <si>
    <t>Koťata a kočky – Vše, co o nich potřebuješ vědět</t>
  </si>
  <si>
    <t>Kouzelná třída – čtvrtý rok</t>
  </si>
  <si>
    <t>Kouzelná třída – další kouzlení</t>
  </si>
  <si>
    <t>Kouzelná třída v zoo</t>
  </si>
  <si>
    <t>Kouzelná třída, příběh pokračuje</t>
  </si>
  <si>
    <t>Kouzelné karamelky na dobrou noc</t>
  </si>
  <si>
    <t>Král Karel IV. – Osudový turnaj</t>
  </si>
  <si>
    <t>Krátké pohádky na dobrou noc</t>
  </si>
  <si>
    <t>Křeček v utajení</t>
  </si>
  <si>
    <t>Kuchařka pro děti – Báječné recepty krok za krokem</t>
  </si>
  <si>
    <t>Květinové kirigami</t>
  </si>
  <si>
    <t>Láskohledači</t>
  </si>
  <si>
    <t>Logohrátky</t>
  </si>
  <si>
    <t>Mám tě ráda, tati</t>
  </si>
  <si>
    <t>Maminko, vyprávěj mi o sobě</t>
  </si>
  <si>
    <t>Marie Terezie – Tajnosti císařských komnat</t>
  </si>
  <si>
    <t>Mezi Indiány – Dcera náčelníkova</t>
  </si>
  <si>
    <t>Mezi piráty – Dobrodružství za třicetileté války</t>
  </si>
  <si>
    <t>Mezopotámie – Ve službách velekněžky</t>
  </si>
  <si>
    <t>Moje první opravdová kuchařka</t>
  </si>
  <si>
    <t>Morgavsa a Morgana – Dračí chůvy</t>
  </si>
  <si>
    <t>Morgavsa a Morgana – Živelné měňavice</t>
  </si>
  <si>
    <t>Můj jednorožec a já</t>
  </si>
  <si>
    <t>Nedáš, dostaneš! – Sportovní pohádky na dobrou noc</t>
  </si>
  <si>
    <t>Nejznámější české a moravské koledy</t>
  </si>
  <si>
    <t>Nejznámější české a moravské lidové písničky</t>
  </si>
  <si>
    <t>Nejznámější lidová říkadla – Obrázkové čtení</t>
  </si>
  <si>
    <t>Nejznámější lidové písničky – Obrázkové čtení</t>
  </si>
  <si>
    <t>Nové vánoční pohádky</t>
  </si>
  <si>
    <t>O Sněhurce a sedmi trpaslících</t>
  </si>
  <si>
    <t>O Šípkové Růžence</t>
  </si>
  <si>
    <t>Omalovánky Pixel Art Města</t>
  </si>
  <si>
    <t>Opráski sčeskí historje – karetní hra</t>
  </si>
  <si>
    <t>Pan a paní Skřítečkovi – Vánoční pohádka</t>
  </si>
  <si>
    <t>Pleteme copy a copánky 2</t>
  </si>
  <si>
    <t>Podivuhodná zvířata</t>
  </si>
  <si>
    <t>Pro nejlepší kamarádku</t>
  </si>
  <si>
    <t>Průsvitné obrázky a hvězdy na okna</t>
  </si>
  <si>
    <t>Průzkumník oceánu</t>
  </si>
  <si>
    <t>Ptáci – Poznej 85 zajímavých druhů</t>
  </si>
  <si>
    <t>Ptáci kolem nás</t>
  </si>
  <si>
    <t>Rafinovaně skládaný papír</t>
  </si>
  <si>
    <t>Rostliny – Poznej 85 zajímavých druhů</t>
  </si>
  <si>
    <t>Rudolf II. – Spiknutí</t>
  </si>
  <si>
    <t>Řím – Pozdvižení v Pompejích</t>
  </si>
  <si>
    <t>Sloník Mumba a dobrodružná výprava</t>
  </si>
  <si>
    <t>Soukromý deník</t>
  </si>
  <si>
    <t>Stopy zvířat v životní velikosti</t>
  </si>
  <si>
    <t>Stromy – Poznej 85 zajímavých druhů</t>
  </si>
  <si>
    <t>Svatý Václav – Vraždou to nekončí</t>
  </si>
  <si>
    <t>Svět poníků – Kouzelné aktivity</t>
  </si>
  <si>
    <t>Škola jednorožců – Hlavní role</t>
  </si>
  <si>
    <t>Škola jednorožců – Honba za pokladem</t>
  </si>
  <si>
    <t>Škola jednorožců – Kouzelná oslava</t>
  </si>
  <si>
    <t>Škola jednorožců – První kamarádi</t>
  </si>
  <si>
    <t>Štěňata a psi – Vše, co o nich potřebuješ vědět</t>
  </si>
  <si>
    <t>Téměř tajný průvodce dospíváním</t>
  </si>
  <si>
    <t>Terezínské ghetto - Tajemný vlak do neznáma</t>
  </si>
  <si>
    <t>Terka bláznivá úča</t>
  </si>
  <si>
    <t>To kuře je T-Rex!</t>
  </si>
  <si>
    <t xml:space="preserve">Trpaslíci z pařezového domečku </t>
  </si>
  <si>
    <t>Týna a Bzuk – Případ splašenýho slizu</t>
  </si>
  <si>
    <t>Týna a Bzuk – Případ ujetejch robotů</t>
  </si>
  <si>
    <t>V  zajetí vlčích máků</t>
  </si>
  <si>
    <t>Vánoce</t>
  </si>
  <si>
    <t>Vánoční pohádky</t>
  </si>
  <si>
    <t>Vánoční příběh</t>
  </si>
  <si>
    <t>Velká kniha spojovaček pro šikovné děti</t>
  </si>
  <si>
    <t>Velká kniha vtipu – Jaroslav Kerles</t>
  </si>
  <si>
    <t>Viktor a případ zmizelého psa</t>
  </si>
  <si>
    <t>Vyjmenovaná slova – Doplňovačky, křížovky, osmisměrky</t>
  </si>
  <si>
    <t>Vznik ČSR 1918 – Velezrada se trestá</t>
  </si>
  <si>
    <t>Z předškoláka školákem</t>
  </si>
  <si>
    <t>Za Marie Terezie – Zamilovaný dragoun</t>
  </si>
  <si>
    <t>Zábavné hledání obrázků</t>
  </si>
  <si>
    <t>Zábavné luštění a spojovačky pro šikovné děti</t>
  </si>
  <si>
    <t>Zachráněný Mourek – Záchranná stanice pro zvířátka</t>
  </si>
  <si>
    <t>Zatoulané štěně</t>
  </si>
  <si>
    <t>Zimní škola v přírodě</t>
  </si>
  <si>
    <t>Zpěvník - Zdeněk Svěrák a Jaroslav Uhlíř</t>
  </si>
  <si>
    <t>Ztracený svět</t>
  </si>
  <si>
    <t>Žifulíci – Neposední trpaslíci z Hrádečku</t>
  </si>
  <si>
    <t>Drak do kapsy</t>
  </si>
  <si>
    <t>Morgavsa a Morgana – Princezna čarodějka</t>
  </si>
  <si>
    <t>Naše letadla</t>
  </si>
  <si>
    <t>Terezínské ghetto – Tajemný vlak do neznáma</t>
  </si>
  <si>
    <t>Záchranářské pohádky</t>
  </si>
  <si>
    <t>Malované křížovky a osmisměrky pro prvňáky a druháky</t>
  </si>
  <si>
    <t>Povídání se zvířátky</t>
  </si>
  <si>
    <t>Ptáci našich zahrad</t>
  </si>
  <si>
    <t>123 tipů pro výuku, která baví děti i učitele</t>
  </si>
  <si>
    <t>Adam detektivem</t>
  </si>
  <si>
    <t>Bike instruktor – Příručka pro začínající bikery a bikerky</t>
  </si>
  <si>
    <t>Fotbalová bludiště</t>
  </si>
  <si>
    <t>Hádankový zvěřinec – Hádanky a úkoly se zvířátky</t>
  </si>
  <si>
    <t>Jednorožci z Čarovného lesa – Kouzla jednorožců</t>
  </si>
  <si>
    <t>Kamarádi z naší ulice</t>
  </si>
  <si>
    <t>Morgavsa a Morgana – Kočkonautky</t>
  </si>
  <si>
    <t>Nejlepší kamarádky navždy</t>
  </si>
  <si>
    <t>Orientace v přírodě</t>
  </si>
  <si>
    <t>Povolání našich předků – Od formanů k silákům</t>
  </si>
  <si>
    <t>Poznejte hvězdy a souhvězdí</t>
  </si>
  <si>
    <t>Řemeslné pohádky</t>
  </si>
  <si>
    <t>Sovy z Čarovného lesa – Měsíční kaštan</t>
  </si>
  <si>
    <t>Sovy z Čarovného lesa – Záchranná mise</t>
  </si>
  <si>
    <t>Splněné přání</t>
  </si>
  <si>
    <t>Staré pověsti české pro děti</t>
  </si>
  <si>
    <t>Staré řecké báje a pověsti pro děti</t>
  </si>
  <si>
    <t>Strašidelný dům</t>
  </si>
  <si>
    <t>Stvořitelé katastrof</t>
  </si>
  <si>
    <t>Svět aut – Zábavné aktivity a desková hra</t>
  </si>
  <si>
    <t>Tajná zahrada</t>
  </si>
  <si>
    <t>Tajné jezero</t>
  </si>
  <si>
    <t>Vílí princezny – Violka z Diamantového lesa</t>
  </si>
  <si>
    <t>Vlk a já</t>
  </si>
  <si>
    <t>Záchranná stanice pro zvířátka – Mazlivý pejsek</t>
  </si>
  <si>
    <t>Zázračné koťátko – Škola kouzel</t>
  </si>
  <si>
    <t>Zázračné koťátko – Večírek pro princezny</t>
  </si>
  <si>
    <t>Zázračné štěňátko – Nejlepší hračka</t>
  </si>
  <si>
    <t>Anna a víly uličnice</t>
  </si>
  <si>
    <t>Bambusová říše – Potopa</t>
  </si>
  <si>
    <t>Bělásek – Neobyčejný svět motýlů</t>
  </si>
  <si>
    <t>Bordelína a Řachatice</t>
  </si>
  <si>
    <t>Cesta do středu Země</t>
  </si>
  <si>
    <t>Čarodějnice Bordelína</t>
  </si>
  <si>
    <t>Další malované křížovky a osmisměrky pro prvňáky a druháky – Více než 100 křížovek a osmisměrek</t>
  </si>
  <si>
    <t>Ema a jednorožec – Zlatý princ</t>
  </si>
  <si>
    <t>Háčkované zvířecí bačkory</t>
  </si>
  <si>
    <t>Háčkování 3</t>
  </si>
  <si>
    <t>Hmyz a jiní drobní živočichové – 85 zajímavých druhů</t>
  </si>
  <si>
    <t>Holka od koní</t>
  </si>
  <si>
    <t>Jednorožec – ručně malovaný povlak na polštář – 1. verze</t>
  </si>
  <si>
    <t>Jednorožec – ručně malovaný povlak na polštář – 2. verze</t>
  </si>
  <si>
    <t>Kompetence leadera školy</t>
  </si>
  <si>
    <t>Království poníků – Nečekané přátelství</t>
  </si>
  <si>
    <t>Kruh života</t>
  </si>
  <si>
    <t>Liga odvážných lam – Zlatá lama</t>
  </si>
  <si>
    <t>Najdi mě! Dobrodružství pod zemí</t>
  </si>
  <si>
    <t>Najdi mě! Dobrodružství ve vzduchu</t>
  </si>
  <si>
    <t>Naši panovníci a prezidenti – Výukové listy</t>
  </si>
  <si>
    <t>Nejlepší české papírové skládačky</t>
  </si>
  <si>
    <t>Německá gramatika – Jednoduše a prakticky</t>
  </si>
  <si>
    <t>Neskutečný svět</t>
  </si>
  <si>
    <t>Noční pes</t>
  </si>
  <si>
    <t>Omalovánky Pixel Art – Divoká zvířata</t>
  </si>
  <si>
    <t>Omalovánky Pixel Art – Úžasné obrazy</t>
  </si>
  <si>
    <t>Pegas – Boj o Olymp</t>
  </si>
  <si>
    <t>Pegas – Plamen Olympu</t>
  </si>
  <si>
    <t>Plašmyška – Jak malý myšák hledal odvahu</t>
  </si>
  <si>
    <t>Podivuhodný dům slečny Zvířené</t>
  </si>
  <si>
    <t>Pohádka z hnízda</t>
  </si>
  <si>
    <t>Policejní pohádky</t>
  </si>
  <si>
    <t>Pravé české papírové skládačky</t>
  </si>
  <si>
    <t>Pražské povstání – Růže a barikády</t>
  </si>
  <si>
    <t>Ptáci na zahradě – 85 zajímavých druhů</t>
  </si>
  <si>
    <t>Rudý vlk</t>
  </si>
  <si>
    <t>Staré řecké báje a pověsti – audiokniha</t>
  </si>
  <si>
    <t>Šperky a ozdoby z papírových proužků</t>
  </si>
  <si>
    <t>Tipy a triky pro výuku cizích jazyků</t>
  </si>
  <si>
    <t>Tradiční český rok – Josef Lada</t>
  </si>
  <si>
    <t>Trojská válka – Poseidónův hněv</t>
  </si>
  <si>
    <t>Tvoření z přírodnin</t>
  </si>
  <si>
    <t>Ukradený pejsek</t>
  </si>
  <si>
    <t>Velká zelená kniha</t>
  </si>
  <si>
    <t>Vikingové – Záhada rohatých přileb</t>
  </si>
  <si>
    <t>Zábavné luštění – Pranostiky</t>
  </si>
  <si>
    <t>Zábavné luštění – Přísloví a pořekadla</t>
  </si>
  <si>
    <t>Zábavné spojovačky pro šikovné děti</t>
  </si>
  <si>
    <t>Záhada run – Pradávné tajemství Vikingů</t>
  </si>
  <si>
    <t>Zázračné štěňátko – Hra na schovávanou</t>
  </si>
  <si>
    <t>Zázračné štěňátko – Kouzelný koberec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</si>
</sst>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Arial"/>
      <family val="2"/>
    </font>
    <font>
      <b/>
      <sz val="11"/>
      <name val="Century Gothic"/>
      <family val="2"/>
      <charset val="238"/>
    </font>
    <font>
      <sz val="10"/>
      <name val="Century Gothic"/>
      <family val="2"/>
      <charset val="238"/>
    </font>
    <font>
      <sz val="12"/>
      <color theme="1"/>
      <name val="Century Gothic"/>
      <family val="2"/>
      <charset val="238"/>
    </font>
    <font>
      <b/>
      <sz val="12"/>
      <color rgb="FFC00000"/>
      <name val="Century Gothic"/>
      <family val="2"/>
      <charset val="238"/>
    </font>
    <font>
      <sz val="12"/>
      <name val="Century Gothic"/>
      <family val="2"/>
      <charset val="238"/>
    </font>
    <font>
      <sz val="11"/>
      <color theme="1"/>
      <name val="Century Gothic"/>
      <family val="2"/>
      <charset val="238"/>
    </font>
    <font>
      <b/>
      <sz val="12"/>
      <name val="Century Gothic"/>
      <family val="2"/>
      <charset val="238"/>
    </font>
    <font>
      <b/>
      <sz val="14"/>
      <color rgb="FFD5114E"/>
      <name val="Century Gothic"/>
      <family val="2"/>
      <charset val="238"/>
    </font>
    <font>
      <b/>
      <sz val="14"/>
      <color theme="8" tint="-0.249977111117893"/>
      <name val="Century Gothic"/>
      <family val="2"/>
      <charset val="238"/>
    </font>
    <font>
      <b/>
      <sz val="12"/>
      <color theme="8" tint="-0.249977111117893"/>
      <name val="Century Gothic"/>
      <family val="2"/>
      <charset val="238"/>
    </font>
    <font>
      <sz val="12"/>
      <color theme="8" tint="-0.249977111117893"/>
      <name val="Century Gothic"/>
      <family val="2"/>
      <charset val="238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14" fillId="0" borderId="0"/>
  </cellStyleXfs>
  <cellXfs count="44">
    <xf numFmtId="0" fontId="0" fillId="0" borderId="0" xfId="0"/>
    <xf numFmtId="2" fontId="4" fillId="2" borderId="1" xfId="2" applyNumberFormat="1" applyFont="1" applyFill="1" applyBorder="1" applyAlignment="1" applyProtection="1">
      <alignment horizontal="center" vertical="center" textRotation="90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textRotation="90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textRotation="90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textRotation="90"/>
    </xf>
    <xf numFmtId="0" fontId="5" fillId="0" borderId="1" xfId="0" applyFont="1" applyFill="1" applyBorder="1" applyAlignment="1">
      <alignment horizontal="center"/>
    </xf>
    <xf numFmtId="0" fontId="8" fillId="2" borderId="1" xfId="0" applyFont="1" applyFill="1" applyBorder="1" applyAlignment="1"/>
    <xf numFmtId="0" fontId="5" fillId="0" borderId="8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49" fontId="3" fillId="2" borderId="2" xfId="1" applyNumberFormat="1" applyFont="1" applyFill="1" applyBorder="1" applyAlignment="1">
      <alignment horizontal="center" textRotation="90"/>
    </xf>
    <xf numFmtId="0" fontId="11" fillId="5" borderId="4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164" fontId="5" fillId="5" borderId="2" xfId="0" applyNumberFormat="1" applyFont="1" applyFill="1" applyBorder="1" applyAlignment="1"/>
    <xf numFmtId="0" fontId="5" fillId="5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textRotation="90"/>
    </xf>
    <xf numFmtId="0" fontId="11" fillId="5" borderId="1" xfId="0" applyFont="1" applyFill="1" applyBorder="1" applyAlignment="1">
      <alignment horizontal="center"/>
    </xf>
    <xf numFmtId="0" fontId="0" fillId="0" borderId="1" xfId="0" applyBorder="1"/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5">
    <cellStyle name="Normal" xfId="1"/>
    <cellStyle name="Normální" xfId="0" builtinId="0"/>
    <cellStyle name="normální 2" xfId="2"/>
    <cellStyle name="Normální 2 2" xfId="4"/>
    <cellStyle name="normální 3" xfId="3"/>
  </cellStyles>
  <dxfs count="0"/>
  <tableStyles count="0" defaultTableStyle="TableStyleMedium9" defaultPivotStyle="PivotStyleLight16"/>
  <colors>
    <mruColors>
      <color rgb="FFFFFF99"/>
      <color rgb="FFFFBDBD"/>
      <color rgb="FFFFFFD1"/>
      <color rgb="FFE8D9F3"/>
      <color rgb="FFFFCCFF"/>
      <color rgb="FFC8FBFC"/>
      <color rgb="FF87F6F9"/>
      <color rgb="FF9FEE86"/>
      <color rgb="FFC2F4B2"/>
      <color rgb="FFE2FA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9806</xdr:colOff>
      <xdr:row>1</xdr:row>
      <xdr:rowOff>46603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172106" cy="44814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G78"/>
  <sheetViews>
    <sheetView tabSelected="1" zoomScaleNormal="100" workbookViewId="0">
      <selection activeCell="DF1" sqref="DF1:DJ1048576"/>
    </sheetView>
  </sheetViews>
  <sheetFormatPr defaultColWidth="9.109375" defaultRowHeight="20.25" customHeight="1" x14ac:dyDescent="0.25"/>
  <cols>
    <col min="1" max="1" width="36.109375" style="18" customWidth="1"/>
    <col min="2" max="3" width="5" style="18" customWidth="1"/>
    <col min="4" max="4" width="5" style="2" customWidth="1"/>
    <col min="5" max="60" width="5" style="17" customWidth="1"/>
    <col min="61" max="61" width="5.6640625" style="17" customWidth="1"/>
    <col min="62" max="109" width="5" style="17" customWidth="1"/>
    <col min="110" max="110" width="16.5546875" style="17" customWidth="1"/>
    <col min="111" max="111" width="46.6640625" style="17" customWidth="1"/>
    <col min="112" max="16384" width="9.109375" style="17"/>
  </cols>
  <sheetData>
    <row r="1" spans="1:111" s="3" customFormat="1" ht="349.5" customHeight="1" x14ac:dyDescent="0.3">
      <c r="A1" s="38"/>
      <c r="B1" s="38"/>
      <c r="C1" s="39"/>
      <c r="D1" s="19" t="s">
        <v>158</v>
      </c>
      <c r="E1" s="19" t="s">
        <v>15</v>
      </c>
      <c r="F1" s="19" t="s">
        <v>159</v>
      </c>
      <c r="G1" s="19" t="s">
        <v>187</v>
      </c>
      <c r="H1" s="19" t="s">
        <v>188</v>
      </c>
      <c r="I1" s="19" t="s">
        <v>189</v>
      </c>
      <c r="J1" s="19" t="s">
        <v>160</v>
      </c>
      <c r="K1" s="19" t="s">
        <v>190</v>
      </c>
      <c r="L1" s="19" t="s">
        <v>40</v>
      </c>
      <c r="M1" s="19" t="s">
        <v>191</v>
      </c>
      <c r="N1" s="19" t="s">
        <v>192</v>
      </c>
      <c r="O1" s="19" t="s">
        <v>193</v>
      </c>
      <c r="P1" s="19" t="s">
        <v>150</v>
      </c>
      <c r="Q1" s="19" t="s">
        <v>194</v>
      </c>
      <c r="R1" s="19" t="s">
        <v>161</v>
      </c>
      <c r="S1" s="19" t="s">
        <v>195</v>
      </c>
      <c r="T1" s="19" t="s">
        <v>196</v>
      </c>
      <c r="U1" s="19" t="s">
        <v>162</v>
      </c>
      <c r="V1" s="19" t="s">
        <v>59</v>
      </c>
      <c r="W1" s="19" t="s">
        <v>197</v>
      </c>
      <c r="X1" s="19" t="s">
        <v>198</v>
      </c>
      <c r="Y1" s="19" t="s">
        <v>17</v>
      </c>
      <c r="Z1" s="19" t="s">
        <v>163</v>
      </c>
      <c r="AA1" s="19" t="s">
        <v>199</v>
      </c>
      <c r="AB1" s="19" t="s">
        <v>200</v>
      </c>
      <c r="AC1" s="19" t="s">
        <v>164</v>
      </c>
      <c r="AD1" s="19" t="s">
        <v>64</v>
      </c>
      <c r="AE1" s="19" t="s">
        <v>201</v>
      </c>
      <c r="AF1" s="19" t="s">
        <v>68</v>
      </c>
      <c r="AG1" s="19" t="s">
        <v>7</v>
      </c>
      <c r="AH1" s="19" t="s">
        <v>72</v>
      </c>
      <c r="AI1" s="19" t="s">
        <v>202</v>
      </c>
      <c r="AJ1" s="19" t="s">
        <v>203</v>
      </c>
      <c r="AK1" s="19" t="s">
        <v>204</v>
      </c>
      <c r="AL1" s="19" t="s">
        <v>155</v>
      </c>
      <c r="AM1" s="19" t="s">
        <v>165</v>
      </c>
      <c r="AN1" s="19" t="s">
        <v>151</v>
      </c>
      <c r="AO1" s="19" t="s">
        <v>205</v>
      </c>
      <c r="AP1" s="19" t="s">
        <v>206</v>
      </c>
      <c r="AQ1" s="19" t="s">
        <v>152</v>
      </c>
      <c r="AR1" s="19" t="s">
        <v>207</v>
      </c>
      <c r="AS1" s="19" t="s">
        <v>208</v>
      </c>
      <c r="AT1" s="19" t="s">
        <v>166</v>
      </c>
      <c r="AU1" s="19" t="s">
        <v>209</v>
      </c>
      <c r="AV1" s="19" t="s">
        <v>210</v>
      </c>
      <c r="AW1" s="19" t="s">
        <v>211</v>
      </c>
      <c r="AX1" s="19" t="s">
        <v>212</v>
      </c>
      <c r="AY1" s="19" t="s">
        <v>213</v>
      </c>
      <c r="AZ1" s="19" t="s">
        <v>167</v>
      </c>
      <c r="BA1" s="19" t="s">
        <v>12</v>
      </c>
      <c r="BB1" s="19" t="s">
        <v>214</v>
      </c>
      <c r="BC1" s="19" t="s">
        <v>215</v>
      </c>
      <c r="BD1" s="19" t="s">
        <v>216</v>
      </c>
      <c r="BE1" s="19" t="s">
        <v>217</v>
      </c>
      <c r="BF1" s="19" t="s">
        <v>218</v>
      </c>
      <c r="BG1" s="19" t="s">
        <v>219</v>
      </c>
      <c r="BH1" s="19" t="s">
        <v>156</v>
      </c>
      <c r="BI1" s="19" t="s">
        <v>168</v>
      </c>
      <c r="BJ1" s="19" t="s">
        <v>169</v>
      </c>
      <c r="BK1" s="19" t="s">
        <v>220</v>
      </c>
      <c r="BL1" s="19" t="s">
        <v>221</v>
      </c>
      <c r="BM1" s="19" t="s">
        <v>222</v>
      </c>
      <c r="BN1" s="19" t="s">
        <v>157</v>
      </c>
      <c r="BO1" s="19" t="s">
        <v>13</v>
      </c>
      <c r="BP1" s="19" t="s">
        <v>223</v>
      </c>
      <c r="BQ1" s="19" t="s">
        <v>170</v>
      </c>
      <c r="BR1" s="19" t="s">
        <v>171</v>
      </c>
      <c r="BS1" s="19" t="s">
        <v>172</v>
      </c>
      <c r="BT1" s="19" t="s">
        <v>173</v>
      </c>
      <c r="BU1" s="19" t="s">
        <v>174</v>
      </c>
      <c r="BV1" s="19" t="s">
        <v>224</v>
      </c>
      <c r="BW1" s="19" t="s">
        <v>175</v>
      </c>
      <c r="BX1" s="19" t="s">
        <v>115</v>
      </c>
      <c r="BY1" s="19" t="s">
        <v>176</v>
      </c>
      <c r="BZ1" s="19" t="s">
        <v>177</v>
      </c>
      <c r="CA1" s="19" t="s">
        <v>178</v>
      </c>
      <c r="CB1" s="19" t="s">
        <v>121</v>
      </c>
      <c r="CC1" s="19" t="s">
        <v>122</v>
      </c>
      <c r="CD1" s="19" t="s">
        <v>225</v>
      </c>
      <c r="CE1" s="19" t="s">
        <v>123</v>
      </c>
      <c r="CF1" s="19" t="s">
        <v>179</v>
      </c>
      <c r="CG1" s="19" t="s">
        <v>180</v>
      </c>
      <c r="CH1" s="19" t="s">
        <v>153</v>
      </c>
      <c r="CI1" s="19" t="s">
        <v>226</v>
      </c>
      <c r="CJ1" s="19" t="s">
        <v>227</v>
      </c>
      <c r="CK1" s="19" t="s">
        <v>228</v>
      </c>
      <c r="CL1" s="19" t="s">
        <v>229</v>
      </c>
      <c r="CM1" s="19" t="s">
        <v>230</v>
      </c>
      <c r="CN1" s="19" t="s">
        <v>135</v>
      </c>
      <c r="CO1" s="19" t="s">
        <v>231</v>
      </c>
      <c r="CP1" s="19" t="s">
        <v>232</v>
      </c>
      <c r="CQ1" s="19" t="s">
        <v>181</v>
      </c>
      <c r="CR1" s="19" t="s">
        <v>182</v>
      </c>
      <c r="CS1" s="19" t="s">
        <v>233</v>
      </c>
      <c r="CT1" s="19" t="s">
        <v>234</v>
      </c>
      <c r="CU1" s="19" t="s">
        <v>235</v>
      </c>
      <c r="CV1" s="19" t="s">
        <v>236</v>
      </c>
      <c r="CW1" s="19" t="s">
        <v>154</v>
      </c>
      <c r="CX1" s="19" t="s">
        <v>183</v>
      </c>
      <c r="CY1" s="19" t="s">
        <v>145</v>
      </c>
      <c r="CZ1" s="19" t="s">
        <v>184</v>
      </c>
      <c r="DA1" s="19" t="s">
        <v>185</v>
      </c>
      <c r="DB1" s="19" t="s">
        <v>237</v>
      </c>
      <c r="DC1" s="19" t="s">
        <v>238</v>
      </c>
      <c r="DD1" s="19" t="s">
        <v>186</v>
      </c>
      <c r="DE1" s="19" t="s">
        <v>148</v>
      </c>
      <c r="DF1" s="31" t="s">
        <v>2</v>
      </c>
      <c r="DG1" s="32" t="s">
        <v>3</v>
      </c>
    </row>
    <row r="2" spans="1:111" s="3" customFormat="1" ht="46.5" customHeight="1" thickBot="1" x14ac:dyDescent="0.35">
      <c r="A2" s="20" t="s">
        <v>5</v>
      </c>
      <c r="B2" s="40" t="s">
        <v>1</v>
      </c>
      <c r="C2" s="41"/>
      <c r="D2" s="1">
        <v>225</v>
      </c>
      <c r="E2" s="1">
        <v>125</v>
      </c>
      <c r="F2" s="1">
        <v>160</v>
      </c>
      <c r="G2" s="1">
        <v>185</v>
      </c>
      <c r="H2" s="1">
        <v>260</v>
      </c>
      <c r="I2" s="1">
        <v>230</v>
      </c>
      <c r="J2" s="1">
        <v>185</v>
      </c>
      <c r="K2" s="1">
        <v>225</v>
      </c>
      <c r="L2" s="1">
        <v>160</v>
      </c>
      <c r="M2" s="1">
        <v>125</v>
      </c>
      <c r="N2" s="1">
        <v>185</v>
      </c>
      <c r="O2" s="1">
        <v>160</v>
      </c>
      <c r="P2" s="1">
        <v>200</v>
      </c>
      <c r="Q2" s="1">
        <v>160</v>
      </c>
      <c r="R2" s="1">
        <v>120</v>
      </c>
      <c r="S2" s="1">
        <v>280</v>
      </c>
      <c r="T2" s="1">
        <v>240</v>
      </c>
      <c r="U2" s="1">
        <v>265</v>
      </c>
      <c r="V2" s="1">
        <v>200</v>
      </c>
      <c r="W2" s="1">
        <v>215</v>
      </c>
      <c r="X2" s="1">
        <v>240</v>
      </c>
      <c r="Y2" s="1">
        <v>240</v>
      </c>
      <c r="Z2" s="1">
        <v>160</v>
      </c>
      <c r="AA2" s="1">
        <v>349</v>
      </c>
      <c r="AB2" s="1">
        <v>349</v>
      </c>
      <c r="AC2" s="1">
        <v>225</v>
      </c>
      <c r="AD2" s="1">
        <v>145</v>
      </c>
      <c r="AE2" s="1">
        <v>160</v>
      </c>
      <c r="AF2" s="1">
        <v>225</v>
      </c>
      <c r="AG2" s="1">
        <v>150</v>
      </c>
      <c r="AH2" s="1">
        <v>160</v>
      </c>
      <c r="AI2" s="1">
        <v>160</v>
      </c>
      <c r="AJ2" s="1">
        <v>225</v>
      </c>
      <c r="AK2" s="1">
        <v>160</v>
      </c>
      <c r="AL2" s="1">
        <v>160</v>
      </c>
      <c r="AM2" s="1">
        <v>200</v>
      </c>
      <c r="AN2" s="1">
        <v>200</v>
      </c>
      <c r="AO2" s="1">
        <v>160</v>
      </c>
      <c r="AP2" s="1">
        <v>160</v>
      </c>
      <c r="AQ2" s="1">
        <v>200</v>
      </c>
      <c r="AR2" s="1">
        <v>200</v>
      </c>
      <c r="AS2" s="1">
        <v>160</v>
      </c>
      <c r="AT2" s="1">
        <v>185</v>
      </c>
      <c r="AU2" s="1">
        <v>285</v>
      </c>
      <c r="AV2" s="1">
        <v>240</v>
      </c>
      <c r="AW2" s="1">
        <v>280</v>
      </c>
      <c r="AX2" s="1">
        <v>200</v>
      </c>
      <c r="AY2" s="1">
        <v>200</v>
      </c>
      <c r="AZ2" s="1">
        <v>285</v>
      </c>
      <c r="BA2" s="1">
        <v>160</v>
      </c>
      <c r="BB2" s="1">
        <v>280</v>
      </c>
      <c r="BC2" s="1">
        <v>280</v>
      </c>
      <c r="BD2" s="1">
        <v>150</v>
      </c>
      <c r="BE2" s="1">
        <v>200</v>
      </c>
      <c r="BF2" s="1">
        <v>185</v>
      </c>
      <c r="BG2" s="1">
        <v>215</v>
      </c>
      <c r="BH2" s="1">
        <v>110</v>
      </c>
      <c r="BI2" s="1">
        <v>320</v>
      </c>
      <c r="BJ2" s="1">
        <v>280</v>
      </c>
      <c r="BK2" s="1">
        <v>120</v>
      </c>
      <c r="BL2" s="1">
        <v>160</v>
      </c>
      <c r="BM2" s="1">
        <v>200</v>
      </c>
      <c r="BN2" s="1">
        <v>200</v>
      </c>
      <c r="BO2" s="1">
        <v>125</v>
      </c>
      <c r="BP2" s="1">
        <v>305</v>
      </c>
      <c r="BQ2" s="1">
        <v>160</v>
      </c>
      <c r="BR2" s="1">
        <v>160</v>
      </c>
      <c r="BS2" s="1">
        <v>160</v>
      </c>
      <c r="BT2" s="1">
        <v>225</v>
      </c>
      <c r="BU2" s="1">
        <v>225</v>
      </c>
      <c r="BV2" s="1">
        <v>160</v>
      </c>
      <c r="BW2" s="1">
        <v>240</v>
      </c>
      <c r="BX2" s="1">
        <v>200</v>
      </c>
      <c r="BY2" s="1">
        <v>160</v>
      </c>
      <c r="BZ2" s="1">
        <v>240</v>
      </c>
      <c r="CA2" s="1">
        <v>135</v>
      </c>
      <c r="CB2" s="1">
        <v>160</v>
      </c>
      <c r="CC2" s="1">
        <v>160</v>
      </c>
      <c r="CD2" s="1">
        <v>160</v>
      </c>
      <c r="CE2" s="1">
        <v>225</v>
      </c>
      <c r="CF2" s="1">
        <v>200</v>
      </c>
      <c r="CG2" s="1">
        <v>160</v>
      </c>
      <c r="CH2" s="1">
        <v>145</v>
      </c>
      <c r="CI2" s="1">
        <v>160</v>
      </c>
      <c r="CJ2" s="1">
        <v>400</v>
      </c>
      <c r="CK2" s="1">
        <v>145</v>
      </c>
      <c r="CL2" s="1">
        <v>160</v>
      </c>
      <c r="CM2" s="1">
        <v>225</v>
      </c>
      <c r="CN2" s="1">
        <v>185</v>
      </c>
      <c r="CO2" s="1">
        <v>215</v>
      </c>
      <c r="CP2" s="1">
        <v>145</v>
      </c>
      <c r="CQ2" s="1">
        <v>145</v>
      </c>
      <c r="CR2" s="1">
        <v>160</v>
      </c>
      <c r="CS2" s="1">
        <v>145</v>
      </c>
      <c r="CT2" s="1">
        <v>145</v>
      </c>
      <c r="CU2" s="1">
        <v>120</v>
      </c>
      <c r="CV2" s="1">
        <v>225</v>
      </c>
      <c r="CW2" s="1">
        <v>200</v>
      </c>
      <c r="CX2" s="1">
        <v>160</v>
      </c>
      <c r="CY2" s="1">
        <v>185</v>
      </c>
      <c r="CZ2" s="1">
        <v>160</v>
      </c>
      <c r="DA2" s="1">
        <v>160</v>
      </c>
      <c r="DB2" s="1">
        <v>160</v>
      </c>
      <c r="DC2" s="1">
        <v>160</v>
      </c>
      <c r="DD2" s="1">
        <v>160</v>
      </c>
      <c r="DE2" s="1">
        <v>160</v>
      </c>
      <c r="DF2" s="29" t="s">
        <v>0</v>
      </c>
      <c r="DG2" s="29" t="s">
        <v>0</v>
      </c>
    </row>
    <row r="3" spans="1:111" s="3" customFormat="1" ht="21" customHeight="1" thickTop="1" x14ac:dyDescent="0.25">
      <c r="A3" s="21"/>
      <c r="B3" s="42"/>
      <c r="C3" s="43"/>
      <c r="D3" s="4"/>
      <c r="E3" s="6"/>
      <c r="F3" s="6"/>
      <c r="G3" s="5"/>
      <c r="H3" s="11"/>
      <c r="I3" s="6"/>
      <c r="J3" s="6"/>
      <c r="K3" s="6"/>
      <c r="L3" s="7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7"/>
      <c r="AO3" s="5"/>
      <c r="AP3" s="5"/>
      <c r="AQ3" s="5"/>
      <c r="AR3" s="5"/>
      <c r="AS3" s="5"/>
      <c r="AT3" s="5"/>
      <c r="AU3" s="5"/>
      <c r="AV3" s="5"/>
      <c r="AW3" s="5"/>
      <c r="AX3" s="7"/>
      <c r="AY3" s="5"/>
      <c r="AZ3" s="5"/>
      <c r="BA3" s="5"/>
      <c r="BB3" s="5"/>
      <c r="BC3" s="5"/>
      <c r="BD3" s="5"/>
      <c r="BE3" s="5"/>
      <c r="BF3" s="5"/>
      <c r="BG3" s="7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30">
        <f>SUM(D3:DE3)</f>
        <v>0</v>
      </c>
      <c r="DG3" s="28">
        <f>SUMPRODUCT(D$2:DE$2*D3:DE3)</f>
        <v>0</v>
      </c>
    </row>
    <row r="4" spans="1:111" s="3" customFormat="1" ht="21" customHeight="1" x14ac:dyDescent="0.25">
      <c r="A4" s="22"/>
      <c r="B4" s="34"/>
      <c r="C4" s="35"/>
      <c r="D4" s="10"/>
      <c r="E4" s="12"/>
      <c r="F4" s="12"/>
      <c r="G4" s="11"/>
      <c r="H4" s="6"/>
      <c r="I4" s="12"/>
      <c r="J4" s="12"/>
      <c r="K4" s="12"/>
      <c r="L4" s="13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3"/>
      <c r="AO4" s="11"/>
      <c r="AP4" s="11"/>
      <c r="AQ4" s="11"/>
      <c r="AR4" s="11"/>
      <c r="AS4" s="11"/>
      <c r="AT4" s="11"/>
      <c r="AU4" s="11"/>
      <c r="AV4" s="11"/>
      <c r="AW4" s="11"/>
      <c r="AX4" s="13"/>
      <c r="AY4" s="11"/>
      <c r="AZ4" s="11"/>
      <c r="BA4" s="11"/>
      <c r="BB4" s="11"/>
      <c r="BC4" s="11"/>
      <c r="BD4" s="11"/>
      <c r="BE4" s="11"/>
      <c r="BF4" s="11"/>
      <c r="BG4" s="13"/>
      <c r="BH4" s="11"/>
      <c r="BI4" s="11"/>
      <c r="BJ4" s="13"/>
      <c r="BK4" s="11"/>
      <c r="BL4" s="11"/>
      <c r="BM4" s="11"/>
      <c r="BN4" s="13"/>
      <c r="BO4" s="13"/>
      <c r="BP4" s="11"/>
      <c r="BQ4" s="11"/>
      <c r="BR4" s="11"/>
      <c r="BS4" s="11"/>
      <c r="BT4" s="13"/>
      <c r="BU4" s="11"/>
      <c r="BV4" s="13"/>
      <c r="BW4" s="11"/>
      <c r="BX4" s="11"/>
      <c r="BY4" s="11"/>
      <c r="BZ4" s="13"/>
      <c r="CA4" s="14"/>
      <c r="CB4" s="14"/>
      <c r="CC4" s="14"/>
      <c r="CD4" s="13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3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30">
        <f>SUM(D4:DE4)</f>
        <v>0</v>
      </c>
      <c r="DG4" s="28">
        <f>SUMPRODUCT(D$2:DE$2*D4:DE4)</f>
        <v>0</v>
      </c>
    </row>
    <row r="5" spans="1:111" s="3" customFormat="1" ht="21" customHeight="1" x14ac:dyDescent="0.25">
      <c r="A5" s="22"/>
      <c r="B5" s="34"/>
      <c r="C5" s="35"/>
      <c r="D5" s="10"/>
      <c r="E5" s="12"/>
      <c r="F5" s="12"/>
      <c r="G5" s="11"/>
      <c r="H5" s="11"/>
      <c r="I5" s="12"/>
      <c r="J5" s="12"/>
      <c r="K5" s="12"/>
      <c r="L5" s="13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3"/>
      <c r="AO5" s="11"/>
      <c r="AP5" s="11"/>
      <c r="AQ5" s="11"/>
      <c r="AR5" s="11"/>
      <c r="AS5" s="11"/>
      <c r="AT5" s="11"/>
      <c r="AU5" s="11"/>
      <c r="AV5" s="11"/>
      <c r="AW5" s="11"/>
      <c r="AX5" s="13"/>
      <c r="AY5" s="11"/>
      <c r="AZ5" s="11"/>
      <c r="BA5" s="11"/>
      <c r="BB5" s="11"/>
      <c r="BC5" s="11"/>
      <c r="BD5" s="11"/>
      <c r="BE5" s="11"/>
      <c r="BF5" s="11"/>
      <c r="BG5" s="13"/>
      <c r="BH5" s="11"/>
      <c r="BI5" s="11"/>
      <c r="BJ5" s="13"/>
      <c r="BK5" s="11"/>
      <c r="BL5" s="11"/>
      <c r="BM5" s="11"/>
      <c r="BN5" s="13"/>
      <c r="BO5" s="13"/>
      <c r="BP5" s="11"/>
      <c r="BQ5" s="11"/>
      <c r="BR5" s="11"/>
      <c r="BS5" s="11"/>
      <c r="BT5" s="13"/>
      <c r="BU5" s="11"/>
      <c r="BV5" s="13"/>
      <c r="BW5" s="11"/>
      <c r="BX5" s="11"/>
      <c r="BY5" s="11"/>
      <c r="BZ5" s="13"/>
      <c r="CA5" s="14"/>
      <c r="CB5" s="14"/>
      <c r="CC5" s="14"/>
      <c r="CD5" s="13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3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30">
        <f>SUM(D5:DE5)</f>
        <v>0</v>
      </c>
      <c r="DG5" s="28">
        <f>SUMPRODUCT(D$2:DE$2*D5:DE5)</f>
        <v>0</v>
      </c>
    </row>
    <row r="6" spans="1:111" s="3" customFormat="1" ht="21" customHeight="1" x14ac:dyDescent="0.25">
      <c r="A6" s="22"/>
      <c r="B6" s="34"/>
      <c r="C6" s="35"/>
      <c r="D6" s="10"/>
      <c r="E6" s="12"/>
      <c r="F6" s="12"/>
      <c r="G6" s="11"/>
      <c r="H6" s="11"/>
      <c r="I6" s="12"/>
      <c r="J6" s="12"/>
      <c r="K6" s="1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3"/>
      <c r="AY6" s="11"/>
      <c r="AZ6" s="11"/>
      <c r="BA6" s="11"/>
      <c r="BB6" s="11"/>
      <c r="BC6" s="11"/>
      <c r="BD6" s="11"/>
      <c r="BE6" s="11"/>
      <c r="BF6" s="11"/>
      <c r="BG6" s="13"/>
      <c r="BH6" s="11"/>
      <c r="BI6" s="11"/>
      <c r="BJ6" s="13"/>
      <c r="BK6" s="11"/>
      <c r="BL6" s="11"/>
      <c r="BM6" s="11"/>
      <c r="BN6" s="13"/>
      <c r="BO6" s="13"/>
      <c r="BP6" s="11"/>
      <c r="BQ6" s="11"/>
      <c r="BR6" s="11"/>
      <c r="BS6" s="11"/>
      <c r="BT6" s="13"/>
      <c r="BU6" s="11"/>
      <c r="BV6" s="13"/>
      <c r="BW6" s="11"/>
      <c r="BX6" s="11"/>
      <c r="BY6" s="11"/>
      <c r="BZ6" s="13"/>
      <c r="CA6" s="14"/>
      <c r="CB6" s="14"/>
      <c r="CC6" s="14"/>
      <c r="CD6" s="13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3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30">
        <f>SUM(D6:DE6)</f>
        <v>0</v>
      </c>
      <c r="DG6" s="28">
        <f>SUMPRODUCT(D$2:DE$2*D6:DE6)</f>
        <v>0</v>
      </c>
    </row>
    <row r="7" spans="1:111" s="3" customFormat="1" ht="21" customHeight="1" x14ac:dyDescent="0.25">
      <c r="A7" s="22"/>
      <c r="B7" s="34"/>
      <c r="C7" s="35"/>
      <c r="D7" s="10"/>
      <c r="E7" s="12"/>
      <c r="F7" s="12"/>
      <c r="G7" s="11"/>
      <c r="H7" s="11"/>
      <c r="I7" s="12"/>
      <c r="J7" s="12"/>
      <c r="K7" s="1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3"/>
      <c r="AY7" s="11"/>
      <c r="AZ7" s="11"/>
      <c r="BA7" s="11"/>
      <c r="BB7" s="11"/>
      <c r="BC7" s="11"/>
      <c r="BD7" s="11"/>
      <c r="BE7" s="11"/>
      <c r="BF7" s="11"/>
      <c r="BG7" s="13"/>
      <c r="BH7" s="11"/>
      <c r="BI7" s="11"/>
      <c r="BJ7" s="13"/>
      <c r="BK7" s="11"/>
      <c r="BL7" s="11"/>
      <c r="BM7" s="11"/>
      <c r="BN7" s="13"/>
      <c r="BO7" s="13"/>
      <c r="BP7" s="11"/>
      <c r="BQ7" s="11"/>
      <c r="BR7" s="11"/>
      <c r="BS7" s="11"/>
      <c r="BT7" s="13"/>
      <c r="BU7" s="11"/>
      <c r="BV7" s="13"/>
      <c r="BW7" s="11"/>
      <c r="BX7" s="11"/>
      <c r="BY7" s="11"/>
      <c r="BZ7" s="13"/>
      <c r="CA7" s="14"/>
      <c r="CB7" s="14"/>
      <c r="CC7" s="14"/>
      <c r="CD7" s="13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3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30">
        <f>SUM(D7:DE7)</f>
        <v>0</v>
      </c>
      <c r="DG7" s="28">
        <f>SUMPRODUCT(D$2:DE$2*D7:DE7)</f>
        <v>0</v>
      </c>
    </row>
    <row r="8" spans="1:111" s="3" customFormat="1" ht="21" customHeight="1" x14ac:dyDescent="0.25">
      <c r="A8" s="22"/>
      <c r="B8" s="34"/>
      <c r="C8" s="35"/>
      <c r="D8" s="10"/>
      <c r="E8" s="12"/>
      <c r="F8" s="12"/>
      <c r="G8" s="11"/>
      <c r="H8" s="11"/>
      <c r="I8" s="12"/>
      <c r="J8" s="12"/>
      <c r="K8" s="1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3"/>
      <c r="BK8" s="11"/>
      <c r="BL8" s="11"/>
      <c r="BM8" s="11"/>
      <c r="BN8" s="13"/>
      <c r="BO8" s="13"/>
      <c r="BP8" s="11"/>
      <c r="BQ8" s="11"/>
      <c r="BR8" s="11"/>
      <c r="BS8" s="11"/>
      <c r="BT8" s="13"/>
      <c r="BU8" s="11"/>
      <c r="BV8" s="15"/>
      <c r="BW8" s="11"/>
      <c r="BX8" s="11"/>
      <c r="BY8" s="11"/>
      <c r="BZ8" s="13"/>
      <c r="CA8" s="14"/>
      <c r="CB8" s="14"/>
      <c r="CC8" s="14"/>
      <c r="CD8" s="13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3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30">
        <f>SUM(D8:DE8)</f>
        <v>0</v>
      </c>
      <c r="DG8" s="28">
        <f>SUMPRODUCT(D$2:DE$2*D8:DE8)</f>
        <v>0</v>
      </c>
    </row>
    <row r="9" spans="1:111" s="3" customFormat="1" ht="21" customHeight="1" x14ac:dyDescent="0.25">
      <c r="A9" s="22"/>
      <c r="B9" s="34"/>
      <c r="C9" s="35"/>
      <c r="D9" s="10"/>
      <c r="E9" s="12"/>
      <c r="F9" s="12"/>
      <c r="G9" s="11"/>
      <c r="H9" s="11"/>
      <c r="I9" s="12"/>
      <c r="J9" s="12"/>
      <c r="K9" s="12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3"/>
      <c r="BO9" s="13"/>
      <c r="BP9" s="11"/>
      <c r="BQ9" s="11"/>
      <c r="BR9" s="11"/>
      <c r="BS9" s="11"/>
      <c r="BT9" s="13"/>
      <c r="BU9" s="11"/>
      <c r="BV9" s="13"/>
      <c r="BW9" s="11"/>
      <c r="BX9" s="11"/>
      <c r="BY9" s="11"/>
      <c r="BZ9" s="13"/>
      <c r="CA9" s="14"/>
      <c r="CB9" s="14"/>
      <c r="CC9" s="14"/>
      <c r="CD9" s="13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3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30">
        <f>SUM(D9:DE9)</f>
        <v>0</v>
      </c>
      <c r="DG9" s="28">
        <f>SUMPRODUCT(D$2:DE$2*D9:DE9)</f>
        <v>0</v>
      </c>
    </row>
    <row r="10" spans="1:111" s="3" customFormat="1" ht="21" customHeight="1" x14ac:dyDescent="0.25">
      <c r="A10" s="22"/>
      <c r="B10" s="34"/>
      <c r="C10" s="35"/>
      <c r="D10" s="10"/>
      <c r="E10" s="12"/>
      <c r="F10" s="12"/>
      <c r="G10" s="11"/>
      <c r="H10" s="11"/>
      <c r="I10" s="12"/>
      <c r="J10" s="12"/>
      <c r="K10" s="12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3"/>
      <c r="BP10" s="11"/>
      <c r="BQ10" s="11"/>
      <c r="BR10" s="11"/>
      <c r="BS10" s="11"/>
      <c r="BT10" s="13"/>
      <c r="BU10" s="11"/>
      <c r="BV10" s="13"/>
      <c r="BW10" s="11"/>
      <c r="BX10" s="11"/>
      <c r="BY10" s="11"/>
      <c r="BZ10" s="13"/>
      <c r="CA10" s="14"/>
      <c r="CB10" s="14"/>
      <c r="CC10" s="14"/>
      <c r="CD10" s="13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3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30">
        <f>SUM(D10:DE10)</f>
        <v>0</v>
      </c>
      <c r="DG10" s="28">
        <f>SUMPRODUCT(D$2:DE$2*D10:DE10)</f>
        <v>0</v>
      </c>
    </row>
    <row r="11" spans="1:111" s="3" customFormat="1" ht="21" customHeight="1" x14ac:dyDescent="0.25">
      <c r="A11" s="22"/>
      <c r="B11" s="34"/>
      <c r="C11" s="35"/>
      <c r="D11" s="10"/>
      <c r="E11" s="12"/>
      <c r="F11" s="12"/>
      <c r="G11" s="11"/>
      <c r="H11" s="11"/>
      <c r="I11" s="12"/>
      <c r="J11" s="12"/>
      <c r="K11" s="12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3"/>
      <c r="BW11" s="11"/>
      <c r="BX11" s="11"/>
      <c r="BY11" s="11"/>
      <c r="BZ11" s="13"/>
      <c r="CA11" s="14"/>
      <c r="CB11" s="14"/>
      <c r="CC11" s="14"/>
      <c r="CD11" s="13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3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30">
        <f>SUM(D11:DE11)</f>
        <v>0</v>
      </c>
      <c r="DG11" s="28">
        <f>SUMPRODUCT(D$2:DE$2*D11:DE11)</f>
        <v>0</v>
      </c>
    </row>
    <row r="12" spans="1:111" s="3" customFormat="1" ht="21" customHeight="1" x14ac:dyDescent="0.25">
      <c r="A12" s="22"/>
      <c r="B12" s="34"/>
      <c r="C12" s="35"/>
      <c r="D12" s="10"/>
      <c r="E12" s="12"/>
      <c r="F12" s="12"/>
      <c r="G12" s="11"/>
      <c r="H12" s="11"/>
      <c r="I12" s="12"/>
      <c r="J12" s="12"/>
      <c r="K12" s="12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3"/>
      <c r="CA12" s="14"/>
      <c r="CB12" s="14"/>
      <c r="CC12" s="14"/>
      <c r="CD12" s="13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3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30">
        <f>SUM(D12:DE12)</f>
        <v>0</v>
      </c>
      <c r="DG12" s="28">
        <f>SUMPRODUCT(D$2:DE$2*D12:DE12)</f>
        <v>0</v>
      </c>
    </row>
    <row r="13" spans="1:111" s="3" customFormat="1" ht="21" customHeight="1" x14ac:dyDescent="0.25">
      <c r="A13" s="22"/>
      <c r="B13" s="34"/>
      <c r="C13" s="35"/>
      <c r="D13" s="10"/>
      <c r="E13" s="12"/>
      <c r="F13" s="12"/>
      <c r="G13" s="11"/>
      <c r="H13" s="11"/>
      <c r="I13" s="12"/>
      <c r="J13" s="12"/>
      <c r="K13" s="12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3"/>
      <c r="CA13" s="14"/>
      <c r="CB13" s="14"/>
      <c r="CC13" s="14"/>
      <c r="CD13" s="13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3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30">
        <f>SUM(D13:DE13)</f>
        <v>0</v>
      </c>
      <c r="DG13" s="28">
        <f>SUMPRODUCT(D$2:DE$2*D13:DE13)</f>
        <v>0</v>
      </c>
    </row>
    <row r="14" spans="1:111" s="3" customFormat="1" ht="21" customHeight="1" x14ac:dyDescent="0.25">
      <c r="A14" s="22"/>
      <c r="B14" s="34"/>
      <c r="C14" s="35"/>
      <c r="D14" s="10"/>
      <c r="E14" s="12"/>
      <c r="F14" s="12"/>
      <c r="G14" s="11"/>
      <c r="H14" s="11"/>
      <c r="I14" s="12"/>
      <c r="J14" s="12"/>
      <c r="K14" s="12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3"/>
      <c r="CA14" s="14"/>
      <c r="CB14" s="14"/>
      <c r="CC14" s="14"/>
      <c r="CD14" s="13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3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30">
        <f>SUM(D14:DE14)</f>
        <v>0</v>
      </c>
      <c r="DG14" s="28">
        <f>SUMPRODUCT(D$2:DE$2*D14:DE14)</f>
        <v>0</v>
      </c>
    </row>
    <row r="15" spans="1:111" s="3" customFormat="1" ht="21" customHeight="1" x14ac:dyDescent="0.25">
      <c r="A15" s="22"/>
      <c r="B15" s="34"/>
      <c r="C15" s="35"/>
      <c r="D15" s="10"/>
      <c r="E15" s="12"/>
      <c r="F15" s="12"/>
      <c r="G15" s="11"/>
      <c r="H15" s="11"/>
      <c r="I15" s="12"/>
      <c r="J15" s="12"/>
      <c r="K15" s="12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3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30">
        <f>SUM(D15:DE15)</f>
        <v>0</v>
      </c>
      <c r="DG15" s="28">
        <f>SUMPRODUCT(D$2:DE$2*D15:DE15)</f>
        <v>0</v>
      </c>
    </row>
    <row r="16" spans="1:111" s="3" customFormat="1" ht="21" customHeight="1" x14ac:dyDescent="0.25">
      <c r="A16" s="22"/>
      <c r="B16" s="34"/>
      <c r="C16" s="35"/>
      <c r="D16" s="10"/>
      <c r="E16" s="12"/>
      <c r="F16" s="12"/>
      <c r="G16" s="11"/>
      <c r="H16" s="11"/>
      <c r="I16" s="12"/>
      <c r="J16" s="12"/>
      <c r="K16" s="12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3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30">
        <f>SUM(D16:DE16)</f>
        <v>0</v>
      </c>
      <c r="DG16" s="28">
        <f>SUMPRODUCT(D$2:DE$2*D16:DE16)</f>
        <v>0</v>
      </c>
    </row>
    <row r="17" spans="1:111" s="3" customFormat="1" ht="21" customHeight="1" x14ac:dyDescent="0.25">
      <c r="A17" s="22"/>
      <c r="B17" s="34"/>
      <c r="C17" s="35"/>
      <c r="D17" s="10"/>
      <c r="E17" s="12"/>
      <c r="F17" s="12"/>
      <c r="G17" s="11"/>
      <c r="H17" s="11"/>
      <c r="I17" s="12"/>
      <c r="J17" s="12"/>
      <c r="K17" s="12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CA17" s="8"/>
      <c r="CB17" s="8"/>
      <c r="CC17" s="8"/>
      <c r="CD17" s="8"/>
      <c r="CE17" s="8"/>
      <c r="CF17" s="8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8"/>
      <c r="CV17" s="8"/>
      <c r="CW17" s="8"/>
      <c r="CX17" s="14"/>
      <c r="CY17" s="14"/>
      <c r="CZ17" s="14"/>
      <c r="DA17" s="14"/>
      <c r="DB17" s="14"/>
      <c r="DC17" s="14"/>
      <c r="DD17" s="14"/>
      <c r="DE17" s="14"/>
      <c r="DF17" s="30">
        <f>SUM(D17:DE17)</f>
        <v>0</v>
      </c>
      <c r="DG17" s="28">
        <f>SUMPRODUCT(D$2:DE$2*D17:DE17)</f>
        <v>0</v>
      </c>
    </row>
    <row r="18" spans="1:111" s="3" customFormat="1" ht="21" customHeight="1" x14ac:dyDescent="0.25">
      <c r="A18" s="22"/>
      <c r="B18" s="34"/>
      <c r="C18" s="35"/>
      <c r="D18" s="10"/>
      <c r="E18" s="12"/>
      <c r="F18" s="12"/>
      <c r="G18" s="11"/>
      <c r="H18" s="11"/>
      <c r="I18" s="12"/>
      <c r="J18" s="12"/>
      <c r="K18" s="12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30">
        <f>SUM(D18:DE18)</f>
        <v>0</v>
      </c>
      <c r="DG18" s="28">
        <f>SUMPRODUCT(D$2:DE$2*D18:DE18)</f>
        <v>0</v>
      </c>
    </row>
    <row r="19" spans="1:111" s="3" customFormat="1" ht="21" customHeight="1" x14ac:dyDescent="0.25">
      <c r="A19" s="22"/>
      <c r="B19" s="34"/>
      <c r="C19" s="35"/>
      <c r="D19" s="10"/>
      <c r="E19" s="12"/>
      <c r="F19" s="12"/>
      <c r="G19" s="11"/>
      <c r="H19" s="11"/>
      <c r="I19" s="12"/>
      <c r="J19" s="12"/>
      <c r="K19" s="12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30">
        <f>SUM(D19:DE19)</f>
        <v>0</v>
      </c>
      <c r="DG19" s="28">
        <f>SUMPRODUCT(D$2:DE$2*D19:DE19)</f>
        <v>0</v>
      </c>
    </row>
    <row r="20" spans="1:111" s="3" customFormat="1" ht="21" customHeight="1" x14ac:dyDescent="0.25">
      <c r="A20" s="22"/>
      <c r="B20" s="34"/>
      <c r="C20" s="35"/>
      <c r="D20" s="10"/>
      <c r="E20" s="12"/>
      <c r="F20" s="12"/>
      <c r="G20" s="11"/>
      <c r="H20" s="11"/>
      <c r="I20" s="12"/>
      <c r="J20" s="12"/>
      <c r="K20" s="12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30">
        <f>SUM(D20:DE20)</f>
        <v>0</v>
      </c>
      <c r="DG20" s="28">
        <f>SUMPRODUCT(D$2:DE$2*D20:DE20)</f>
        <v>0</v>
      </c>
    </row>
    <row r="21" spans="1:111" s="3" customFormat="1" ht="21" customHeight="1" x14ac:dyDescent="0.25">
      <c r="A21" s="22"/>
      <c r="B21" s="34"/>
      <c r="C21" s="35"/>
      <c r="D21" s="10"/>
      <c r="E21" s="12"/>
      <c r="F21" s="12"/>
      <c r="G21" s="11"/>
      <c r="H21" s="11"/>
      <c r="I21" s="12"/>
      <c r="J21" s="12"/>
      <c r="K21" s="12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30">
        <f>SUM(D21:DE21)</f>
        <v>0</v>
      </c>
      <c r="DG21" s="28">
        <f>SUMPRODUCT(D$2:DE$2*D21:DE21)</f>
        <v>0</v>
      </c>
    </row>
    <row r="22" spans="1:111" s="3" customFormat="1" ht="21" customHeight="1" x14ac:dyDescent="0.25">
      <c r="A22" s="22"/>
      <c r="B22" s="34"/>
      <c r="C22" s="35"/>
      <c r="D22" s="10"/>
      <c r="E22" s="12"/>
      <c r="F22" s="12"/>
      <c r="G22" s="11"/>
      <c r="H22" s="11"/>
      <c r="I22" s="12"/>
      <c r="J22" s="12"/>
      <c r="K22" s="12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30">
        <f>SUM(D22:DE22)</f>
        <v>0</v>
      </c>
      <c r="DG22" s="28">
        <f>SUMPRODUCT(D$2:DE$2*D22:DE22)</f>
        <v>0</v>
      </c>
    </row>
    <row r="23" spans="1:111" s="3" customFormat="1" ht="21" customHeight="1" x14ac:dyDescent="0.25">
      <c r="A23" s="22"/>
      <c r="B23" s="34"/>
      <c r="C23" s="35"/>
      <c r="D23" s="10"/>
      <c r="E23" s="12"/>
      <c r="F23" s="12"/>
      <c r="G23" s="11"/>
      <c r="H23" s="11"/>
      <c r="I23" s="12"/>
      <c r="J23" s="12"/>
      <c r="K23" s="12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30">
        <f>SUM(D23:DE23)</f>
        <v>0</v>
      </c>
      <c r="DG23" s="28">
        <f>SUMPRODUCT(D$2:DE$2*D23:DE23)</f>
        <v>0</v>
      </c>
    </row>
    <row r="24" spans="1:111" s="3" customFormat="1" ht="21" customHeight="1" x14ac:dyDescent="0.25">
      <c r="A24" s="22"/>
      <c r="B24" s="34"/>
      <c r="C24" s="35"/>
      <c r="D24" s="10"/>
      <c r="E24" s="12"/>
      <c r="F24" s="12"/>
      <c r="G24" s="11"/>
      <c r="H24" s="11"/>
      <c r="I24" s="12"/>
      <c r="J24" s="12"/>
      <c r="K24" s="12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30">
        <f>SUM(D24:DE24)</f>
        <v>0</v>
      </c>
      <c r="DG24" s="28">
        <f>SUMPRODUCT(D$2:DE$2*D24:DE24)</f>
        <v>0</v>
      </c>
    </row>
    <row r="25" spans="1:111" s="3" customFormat="1" ht="21" customHeight="1" x14ac:dyDescent="0.25">
      <c r="A25" s="22"/>
      <c r="B25" s="34"/>
      <c r="C25" s="35"/>
      <c r="D25" s="10"/>
      <c r="E25" s="12"/>
      <c r="F25" s="12"/>
      <c r="G25" s="11"/>
      <c r="H25" s="11"/>
      <c r="I25" s="12"/>
      <c r="J25" s="12"/>
      <c r="K25" s="12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30">
        <f>SUM(D25:DE25)</f>
        <v>0</v>
      </c>
      <c r="DG25" s="28">
        <f>SUMPRODUCT(D$2:DE$2*D25:DE25)</f>
        <v>0</v>
      </c>
    </row>
    <row r="26" spans="1:111" s="3" customFormat="1" ht="21" customHeight="1" x14ac:dyDescent="0.25">
      <c r="A26" s="22"/>
      <c r="B26" s="34"/>
      <c r="C26" s="35"/>
      <c r="D26" s="10"/>
      <c r="E26" s="12"/>
      <c r="F26" s="12"/>
      <c r="G26" s="11"/>
      <c r="H26" s="11"/>
      <c r="I26" s="12"/>
      <c r="J26" s="12"/>
      <c r="K26" s="12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30">
        <f>SUM(D26:DE26)</f>
        <v>0</v>
      </c>
      <c r="DG26" s="28">
        <f>SUMPRODUCT(D$2:DE$2*D26:DE26)</f>
        <v>0</v>
      </c>
    </row>
    <row r="27" spans="1:111" s="3" customFormat="1" ht="21" customHeight="1" x14ac:dyDescent="0.25">
      <c r="A27" s="22"/>
      <c r="B27" s="34"/>
      <c r="C27" s="35"/>
      <c r="D27" s="10"/>
      <c r="E27" s="12"/>
      <c r="F27" s="12"/>
      <c r="G27" s="11"/>
      <c r="H27" s="11"/>
      <c r="I27" s="12"/>
      <c r="J27" s="12"/>
      <c r="K27" s="12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30">
        <f>SUM(D27:DE27)</f>
        <v>0</v>
      </c>
      <c r="DG27" s="28">
        <f>SUMPRODUCT(D$2:DE$2*D27:DE27)</f>
        <v>0</v>
      </c>
    </row>
    <row r="28" spans="1:111" s="3" customFormat="1" ht="21" customHeight="1" x14ac:dyDescent="0.25">
      <c r="A28" s="22"/>
      <c r="B28" s="34"/>
      <c r="C28" s="35"/>
      <c r="D28" s="10"/>
      <c r="E28" s="12"/>
      <c r="F28" s="12"/>
      <c r="G28" s="11"/>
      <c r="H28" s="11"/>
      <c r="I28" s="12"/>
      <c r="J28" s="12"/>
      <c r="K28" s="12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30">
        <f>SUM(D28:DE28)</f>
        <v>0</v>
      </c>
      <c r="DG28" s="28">
        <f>SUMPRODUCT(D$2:DE$2*D28:DE28)</f>
        <v>0</v>
      </c>
    </row>
    <row r="29" spans="1:111" ht="20.25" customHeight="1" x14ac:dyDescent="0.25">
      <c r="A29" s="23"/>
      <c r="B29" s="34"/>
      <c r="C29" s="35"/>
      <c r="D29" s="16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30">
        <f>SUM(D29:DE29)</f>
        <v>0</v>
      </c>
      <c r="DG29" s="28">
        <f>SUMPRODUCT(D$2:DE$2*D29:DE29)</f>
        <v>0</v>
      </c>
    </row>
    <row r="30" spans="1:111" ht="20.25" customHeight="1" x14ac:dyDescent="0.25">
      <c r="A30" s="23"/>
      <c r="B30" s="34"/>
      <c r="C30" s="35"/>
      <c r="D30" s="16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30">
        <f>SUM(D30:DE30)</f>
        <v>0</v>
      </c>
      <c r="DG30" s="28">
        <f>SUMPRODUCT(D$2:DE$2*D30:DE30)</f>
        <v>0</v>
      </c>
    </row>
    <row r="31" spans="1:111" ht="20.25" customHeight="1" x14ac:dyDescent="0.25">
      <c r="A31" s="23"/>
      <c r="B31" s="34"/>
      <c r="C31" s="35"/>
      <c r="D31" s="16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30">
        <f>SUM(D31:DE31)</f>
        <v>0</v>
      </c>
      <c r="DG31" s="28">
        <f>SUMPRODUCT(D$2:DE$2*D31:DE31)</f>
        <v>0</v>
      </c>
    </row>
    <row r="32" spans="1:111" ht="20.25" customHeight="1" x14ac:dyDescent="0.25">
      <c r="A32" s="23"/>
      <c r="B32" s="34"/>
      <c r="C32" s="35"/>
      <c r="D32" s="16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30">
        <f>SUM(D32:DE32)</f>
        <v>0</v>
      </c>
      <c r="DG32" s="28">
        <f>SUMPRODUCT(D$2:DE$2*D32:DE32)</f>
        <v>0</v>
      </c>
    </row>
    <row r="33" spans="1:111" ht="20.25" customHeight="1" x14ac:dyDescent="0.25">
      <c r="A33" s="23"/>
      <c r="B33" s="34"/>
      <c r="C33" s="35"/>
      <c r="D33" s="16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30">
        <f>SUM(D33:DE33)</f>
        <v>0</v>
      </c>
      <c r="DG33" s="28">
        <f>SUMPRODUCT(D$2:DE$2*D33:DE33)</f>
        <v>0</v>
      </c>
    </row>
    <row r="34" spans="1:111" ht="20.25" customHeight="1" x14ac:dyDescent="0.25">
      <c r="A34" s="23"/>
      <c r="B34" s="34"/>
      <c r="C34" s="35"/>
      <c r="D34" s="16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30">
        <f>SUM(D34:DE34)</f>
        <v>0</v>
      </c>
      <c r="DG34" s="28">
        <f>SUMPRODUCT(D$2:DE$2*D34:DE34)</f>
        <v>0</v>
      </c>
    </row>
    <row r="35" spans="1:111" ht="20.25" customHeight="1" x14ac:dyDescent="0.25">
      <c r="A35" s="23"/>
      <c r="B35" s="34"/>
      <c r="C35" s="35"/>
      <c r="D35" s="16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30">
        <f>SUM(D35:DE35)</f>
        <v>0</v>
      </c>
      <c r="DG35" s="28">
        <f>SUMPRODUCT(D$2:DE$2*D35:DE35)</f>
        <v>0</v>
      </c>
    </row>
    <row r="36" spans="1:111" ht="20.25" customHeight="1" x14ac:dyDescent="0.25">
      <c r="A36" s="23"/>
      <c r="B36" s="34"/>
      <c r="C36" s="35"/>
      <c r="D36" s="16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30">
        <f>SUM(D36:DE36)</f>
        <v>0</v>
      </c>
      <c r="DG36" s="28">
        <f>SUMPRODUCT(D$2:DE$2*D36:DE36)</f>
        <v>0</v>
      </c>
    </row>
    <row r="37" spans="1:111" ht="20.25" customHeight="1" x14ac:dyDescent="0.25">
      <c r="A37" s="23"/>
      <c r="B37" s="34"/>
      <c r="C37" s="35"/>
      <c r="D37" s="16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30">
        <f>SUM(D37:DE37)</f>
        <v>0</v>
      </c>
      <c r="DG37" s="28">
        <f>SUMPRODUCT(D$2:DE$2*D37:DE37)</f>
        <v>0</v>
      </c>
    </row>
    <row r="38" spans="1:111" ht="20.25" customHeight="1" x14ac:dyDescent="0.25">
      <c r="A38" s="23"/>
      <c r="B38" s="34"/>
      <c r="C38" s="35"/>
      <c r="D38" s="16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30">
        <f>SUM(D38:DE38)</f>
        <v>0</v>
      </c>
      <c r="DG38" s="28">
        <f>SUMPRODUCT(D$2:DE$2*D38:DE38)</f>
        <v>0</v>
      </c>
    </row>
    <row r="39" spans="1:111" ht="20.25" customHeight="1" x14ac:dyDescent="0.25">
      <c r="A39" s="23"/>
      <c r="B39" s="34"/>
      <c r="C39" s="35"/>
      <c r="D39" s="16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30">
        <f>SUM(D39:DE39)</f>
        <v>0</v>
      </c>
      <c r="DG39" s="28">
        <f>SUMPRODUCT(D$2:DE$2*D39:DE39)</f>
        <v>0</v>
      </c>
    </row>
    <row r="40" spans="1:111" ht="20.25" customHeight="1" x14ac:dyDescent="0.25">
      <c r="A40" s="23"/>
      <c r="B40" s="34"/>
      <c r="C40" s="35"/>
      <c r="D40" s="16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30">
        <f>SUM(D40:DE40)</f>
        <v>0</v>
      </c>
      <c r="DG40" s="28">
        <f>SUMPRODUCT(D$2:DE$2*D40:DE40)</f>
        <v>0</v>
      </c>
    </row>
    <row r="41" spans="1:111" ht="20.25" customHeight="1" x14ac:dyDescent="0.25">
      <c r="A41" s="23"/>
      <c r="B41" s="34"/>
      <c r="C41" s="35"/>
      <c r="D41" s="16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30">
        <f>SUM(D41:DE41)</f>
        <v>0</v>
      </c>
      <c r="DG41" s="28">
        <f>SUMPRODUCT(D$2:DE$2*D41:DE41)</f>
        <v>0</v>
      </c>
    </row>
    <row r="42" spans="1:111" ht="20.25" customHeight="1" x14ac:dyDescent="0.25">
      <c r="A42" s="23"/>
      <c r="B42" s="34"/>
      <c r="C42" s="35"/>
      <c r="D42" s="16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30">
        <f>SUM(D42:DE42)</f>
        <v>0</v>
      </c>
      <c r="DG42" s="28">
        <f>SUMPRODUCT(D$2:DE$2*D42:DE42)</f>
        <v>0</v>
      </c>
    </row>
    <row r="43" spans="1:111" ht="20.25" customHeight="1" x14ac:dyDescent="0.25">
      <c r="A43" s="23"/>
      <c r="B43" s="34"/>
      <c r="C43" s="35"/>
      <c r="D43" s="16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30">
        <f>SUM(D43:DE43)</f>
        <v>0</v>
      </c>
      <c r="DG43" s="28">
        <f>SUMPRODUCT(D$2:DE$2*D43:DE43)</f>
        <v>0</v>
      </c>
    </row>
    <row r="44" spans="1:111" ht="20.25" customHeight="1" x14ac:dyDescent="0.25">
      <c r="A44" s="23"/>
      <c r="B44" s="34"/>
      <c r="C44" s="35"/>
      <c r="D44" s="16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30">
        <f>SUM(D44:DE44)</f>
        <v>0</v>
      </c>
      <c r="DG44" s="28">
        <f>SUMPRODUCT(D$2:DE$2*D44:DE44)</f>
        <v>0</v>
      </c>
    </row>
    <row r="45" spans="1:111" ht="20.25" customHeight="1" x14ac:dyDescent="0.25">
      <c r="A45" s="23"/>
      <c r="B45" s="34"/>
      <c r="C45" s="35"/>
      <c r="D45" s="16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30">
        <f>SUM(D45:DE45)</f>
        <v>0</v>
      </c>
      <c r="DG45" s="28">
        <f>SUMPRODUCT(D$2:DE$2*D45:DE45)</f>
        <v>0</v>
      </c>
    </row>
    <row r="46" spans="1:111" ht="20.25" customHeight="1" x14ac:dyDescent="0.25">
      <c r="A46" s="23"/>
      <c r="B46" s="34"/>
      <c r="C46" s="35"/>
      <c r="D46" s="16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30">
        <f>SUM(D46:DE46)</f>
        <v>0</v>
      </c>
      <c r="DG46" s="28">
        <f>SUMPRODUCT(D$2:DE$2*D46:DE46)</f>
        <v>0</v>
      </c>
    </row>
    <row r="47" spans="1:111" ht="20.25" customHeight="1" x14ac:dyDescent="0.25">
      <c r="A47" s="23"/>
      <c r="B47" s="34"/>
      <c r="C47" s="35"/>
      <c r="D47" s="16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30">
        <f>SUM(D47:DE47)</f>
        <v>0</v>
      </c>
      <c r="DG47" s="28">
        <f>SUMPRODUCT(D$2:DE$2*D47:DE47)</f>
        <v>0</v>
      </c>
    </row>
    <row r="48" spans="1:111" ht="20.25" customHeight="1" x14ac:dyDescent="0.25">
      <c r="A48" s="23"/>
      <c r="B48" s="34"/>
      <c r="C48" s="35"/>
      <c r="D48" s="16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30">
        <f>SUM(D48:DE48)</f>
        <v>0</v>
      </c>
      <c r="DG48" s="28">
        <f>SUMPRODUCT(D$2:DE$2*D48:DE48)</f>
        <v>0</v>
      </c>
    </row>
    <row r="49" spans="1:111" ht="20.25" customHeight="1" x14ac:dyDescent="0.25">
      <c r="A49" s="23"/>
      <c r="B49" s="34"/>
      <c r="C49" s="35"/>
      <c r="D49" s="16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30">
        <f>SUM(D49:DE49)</f>
        <v>0</v>
      </c>
      <c r="DG49" s="28">
        <f>SUMPRODUCT(D$2:DE$2*D49:DE49)</f>
        <v>0</v>
      </c>
    </row>
    <row r="50" spans="1:111" ht="20.25" customHeight="1" x14ac:dyDescent="0.25">
      <c r="A50" s="23"/>
      <c r="B50" s="34"/>
      <c r="C50" s="35"/>
      <c r="D50" s="16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30">
        <f>SUM(D50:DE50)</f>
        <v>0</v>
      </c>
      <c r="DG50" s="28">
        <f>SUMPRODUCT(D$2:DE$2*D50:DE50)</f>
        <v>0</v>
      </c>
    </row>
    <row r="51" spans="1:111" ht="20.25" customHeight="1" x14ac:dyDescent="0.25">
      <c r="A51" s="23"/>
      <c r="B51" s="34"/>
      <c r="C51" s="35"/>
      <c r="D51" s="16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30">
        <f>SUM(D51:DE51)</f>
        <v>0</v>
      </c>
      <c r="DG51" s="28">
        <f>SUMPRODUCT(D$2:DE$2*D51:DE51)</f>
        <v>0</v>
      </c>
    </row>
    <row r="52" spans="1:111" ht="20.25" customHeight="1" x14ac:dyDescent="0.25">
      <c r="A52" s="23"/>
      <c r="B52" s="34"/>
      <c r="C52" s="35"/>
      <c r="D52" s="16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30">
        <f>SUM(D52:DE52)</f>
        <v>0</v>
      </c>
      <c r="DG52" s="28">
        <f>SUMPRODUCT(D$2:DE$2*D52:DE52)</f>
        <v>0</v>
      </c>
    </row>
    <row r="53" spans="1:111" ht="20.25" customHeight="1" x14ac:dyDescent="0.25">
      <c r="A53" s="23"/>
      <c r="B53" s="34"/>
      <c r="C53" s="35"/>
      <c r="D53" s="16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30">
        <f>SUM(D53:DE53)</f>
        <v>0</v>
      </c>
      <c r="DG53" s="28">
        <f>SUMPRODUCT(D$2:DE$2*D53:DE53)</f>
        <v>0</v>
      </c>
    </row>
    <row r="54" spans="1:111" ht="20.25" customHeight="1" x14ac:dyDescent="0.25">
      <c r="A54" s="23"/>
      <c r="B54" s="34"/>
      <c r="C54" s="35"/>
      <c r="D54" s="16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30">
        <f>SUM(D54:DE54)</f>
        <v>0</v>
      </c>
      <c r="DG54" s="28">
        <f>SUMPRODUCT(D$2:DE$2*D54:DE54)</f>
        <v>0</v>
      </c>
    </row>
    <row r="55" spans="1:111" ht="20.25" customHeight="1" x14ac:dyDescent="0.25">
      <c r="A55" s="23"/>
      <c r="B55" s="34"/>
      <c r="C55" s="35"/>
      <c r="D55" s="16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30">
        <f>SUM(D55:DE55)</f>
        <v>0</v>
      </c>
      <c r="DG55" s="28">
        <f>SUMPRODUCT(D$2:DE$2*D55:DE55)</f>
        <v>0</v>
      </c>
    </row>
    <row r="56" spans="1:111" ht="20.25" customHeight="1" x14ac:dyDescent="0.25">
      <c r="A56" s="23"/>
      <c r="B56" s="34"/>
      <c r="C56" s="35"/>
      <c r="D56" s="16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30">
        <f>SUM(D56:DE56)</f>
        <v>0</v>
      </c>
      <c r="DG56" s="28">
        <f>SUMPRODUCT(D$2:DE$2*D56:DE56)</f>
        <v>0</v>
      </c>
    </row>
    <row r="57" spans="1:111" ht="20.25" customHeight="1" x14ac:dyDescent="0.25">
      <c r="A57" s="24" t="s">
        <v>4</v>
      </c>
      <c r="B57" s="36"/>
      <c r="C57" s="37"/>
      <c r="D57" s="25">
        <f>SUM(D3:D56)</f>
        <v>0</v>
      </c>
      <c r="E57" s="26">
        <f>SUM(E3:E56)</f>
        <v>0</v>
      </c>
      <c r="F57" s="26">
        <f t="shared" ref="F57:AY57" si="0">SUM(F3:F56)</f>
        <v>0</v>
      </c>
      <c r="G57" s="26">
        <f t="shared" si="0"/>
        <v>0</v>
      </c>
      <c r="H57" s="26">
        <f t="shared" si="0"/>
        <v>0</v>
      </c>
      <c r="I57" s="26">
        <f t="shared" si="0"/>
        <v>0</v>
      </c>
      <c r="J57" s="26">
        <f t="shared" si="0"/>
        <v>0</v>
      </c>
      <c r="K57" s="26">
        <f t="shared" si="0"/>
        <v>0</v>
      </c>
      <c r="L57" s="26">
        <f t="shared" si="0"/>
        <v>0</v>
      </c>
      <c r="M57" s="26">
        <f t="shared" si="0"/>
        <v>0</v>
      </c>
      <c r="N57" s="26">
        <f t="shared" si="0"/>
        <v>0</v>
      </c>
      <c r="O57" s="26"/>
      <c r="P57" s="26"/>
      <c r="Q57" s="26"/>
      <c r="R57" s="26"/>
      <c r="S57" s="26"/>
      <c r="T57" s="26"/>
      <c r="U57" s="26"/>
      <c r="V57" s="26"/>
      <c r="W57" s="26"/>
      <c r="X57" s="26">
        <f t="shared" si="0"/>
        <v>0</v>
      </c>
      <c r="Y57" s="26"/>
      <c r="Z57" s="26"/>
      <c r="AA57" s="26"/>
      <c r="AB57" s="26"/>
      <c r="AC57" s="26">
        <f t="shared" si="0"/>
        <v>0</v>
      </c>
      <c r="AD57" s="26">
        <f t="shared" si="0"/>
        <v>0</v>
      </c>
      <c r="AE57" s="26">
        <f t="shared" si="0"/>
        <v>0</v>
      </c>
      <c r="AF57" s="26">
        <f t="shared" si="0"/>
        <v>0</v>
      </c>
      <c r="AG57" s="26">
        <f t="shared" si="0"/>
        <v>0</v>
      </c>
      <c r="AH57" s="26">
        <f t="shared" si="0"/>
        <v>0</v>
      </c>
      <c r="AI57" s="26">
        <f t="shared" si="0"/>
        <v>0</v>
      </c>
      <c r="AJ57" s="26">
        <f t="shared" si="0"/>
        <v>0</v>
      </c>
      <c r="AK57" s="26">
        <f t="shared" si="0"/>
        <v>0</v>
      </c>
      <c r="AL57" s="26">
        <f t="shared" si="0"/>
        <v>0</v>
      </c>
      <c r="AM57" s="26">
        <f t="shared" si="0"/>
        <v>0</v>
      </c>
      <c r="AN57" s="26">
        <f t="shared" si="0"/>
        <v>0</v>
      </c>
      <c r="AO57" s="26">
        <f t="shared" si="0"/>
        <v>0</v>
      </c>
      <c r="AP57" s="26">
        <f t="shared" si="0"/>
        <v>0</v>
      </c>
      <c r="AQ57" s="26">
        <f t="shared" si="0"/>
        <v>0</v>
      </c>
      <c r="AR57" s="26">
        <f t="shared" si="0"/>
        <v>0</v>
      </c>
      <c r="AS57" s="26">
        <f t="shared" si="0"/>
        <v>0</v>
      </c>
      <c r="AT57" s="26">
        <f t="shared" si="0"/>
        <v>0</v>
      </c>
      <c r="AU57" s="26">
        <f t="shared" si="0"/>
        <v>0</v>
      </c>
      <c r="AV57" s="26">
        <f t="shared" si="0"/>
        <v>0</v>
      </c>
      <c r="AW57" s="26">
        <f t="shared" si="0"/>
        <v>0</v>
      </c>
      <c r="AX57" s="26">
        <f t="shared" si="0"/>
        <v>0</v>
      </c>
      <c r="AY57" s="26">
        <f t="shared" si="0"/>
        <v>0</v>
      </c>
      <c r="AZ57" s="26">
        <f t="shared" ref="AZ57:BH57" si="1">SUM(AZ3:AZ56)</f>
        <v>0</v>
      </c>
      <c r="BA57" s="26">
        <f t="shared" si="1"/>
        <v>0</v>
      </c>
      <c r="BB57" s="26">
        <f t="shared" si="1"/>
        <v>0</v>
      </c>
      <c r="BC57" s="26">
        <f t="shared" si="1"/>
        <v>0</v>
      </c>
      <c r="BD57" s="26">
        <f t="shared" si="1"/>
        <v>0</v>
      </c>
      <c r="BE57" s="26">
        <f t="shared" si="1"/>
        <v>0</v>
      </c>
      <c r="BF57" s="26">
        <f t="shared" si="1"/>
        <v>0</v>
      </c>
      <c r="BG57" s="26">
        <f t="shared" si="1"/>
        <v>0</v>
      </c>
      <c r="BH57" s="26">
        <f t="shared" si="1"/>
        <v>0</v>
      </c>
      <c r="BI57" s="26">
        <f t="shared" ref="BI57:CN57" si="2">SUM(BI3:BI56)</f>
        <v>0</v>
      </c>
      <c r="BJ57" s="26">
        <f t="shared" si="2"/>
        <v>0</v>
      </c>
      <c r="BK57" s="26">
        <f t="shared" si="2"/>
        <v>0</v>
      </c>
      <c r="BL57" s="26">
        <f t="shared" si="2"/>
        <v>0</v>
      </c>
      <c r="BM57" s="26">
        <f t="shared" si="2"/>
        <v>0</v>
      </c>
      <c r="BN57" s="26">
        <f t="shared" si="2"/>
        <v>0</v>
      </c>
      <c r="BO57" s="26">
        <f t="shared" si="2"/>
        <v>0</v>
      </c>
      <c r="BP57" s="26">
        <f t="shared" si="2"/>
        <v>0</v>
      </c>
      <c r="BQ57" s="26">
        <f t="shared" si="2"/>
        <v>0</v>
      </c>
      <c r="BR57" s="26">
        <f t="shared" si="2"/>
        <v>0</v>
      </c>
      <c r="BS57" s="26">
        <f t="shared" si="2"/>
        <v>0</v>
      </c>
      <c r="BT57" s="26">
        <f t="shared" si="2"/>
        <v>0</v>
      </c>
      <c r="BU57" s="26">
        <f t="shared" si="2"/>
        <v>0</v>
      </c>
      <c r="BV57" s="26">
        <f t="shared" si="2"/>
        <v>0</v>
      </c>
      <c r="BW57" s="26">
        <f t="shared" si="2"/>
        <v>0</v>
      </c>
      <c r="BX57" s="26">
        <f t="shared" si="2"/>
        <v>0</v>
      </c>
      <c r="BY57" s="26">
        <f t="shared" si="2"/>
        <v>0</v>
      </c>
      <c r="BZ57" s="26">
        <f t="shared" si="2"/>
        <v>0</v>
      </c>
      <c r="CA57" s="26">
        <f t="shared" si="2"/>
        <v>0</v>
      </c>
      <c r="CB57" s="26">
        <f t="shared" si="2"/>
        <v>0</v>
      </c>
      <c r="CC57" s="26">
        <f t="shared" si="2"/>
        <v>0</v>
      </c>
      <c r="CD57" s="26">
        <f t="shared" si="2"/>
        <v>0</v>
      </c>
      <c r="CE57" s="26">
        <f t="shared" si="2"/>
        <v>0</v>
      </c>
      <c r="CF57" s="26">
        <f t="shared" si="2"/>
        <v>0</v>
      </c>
      <c r="CG57" s="26">
        <f t="shared" si="2"/>
        <v>0</v>
      </c>
      <c r="CH57" s="26">
        <f t="shared" si="2"/>
        <v>0</v>
      </c>
      <c r="CI57" s="26">
        <f t="shared" si="2"/>
        <v>0</v>
      </c>
      <c r="CJ57" s="26">
        <f t="shared" si="2"/>
        <v>0</v>
      </c>
      <c r="CK57" s="26">
        <f t="shared" si="2"/>
        <v>0</v>
      </c>
      <c r="CL57" s="26">
        <f t="shared" si="2"/>
        <v>0</v>
      </c>
      <c r="CM57" s="26">
        <f t="shared" si="2"/>
        <v>0</v>
      </c>
      <c r="CN57" s="26">
        <f t="shared" si="2"/>
        <v>0</v>
      </c>
      <c r="CO57" s="26">
        <f t="shared" ref="CO57:DE57" si="3">SUM(CO3:CO56)</f>
        <v>0</v>
      </c>
      <c r="CP57" s="26">
        <f t="shared" si="3"/>
        <v>0</v>
      </c>
      <c r="CQ57" s="26">
        <f t="shared" si="3"/>
        <v>0</v>
      </c>
      <c r="CR57" s="26">
        <f t="shared" si="3"/>
        <v>0</v>
      </c>
      <c r="CS57" s="26">
        <f t="shared" si="3"/>
        <v>0</v>
      </c>
      <c r="CT57" s="26">
        <f t="shared" si="3"/>
        <v>0</v>
      </c>
      <c r="CU57" s="26">
        <f t="shared" si="3"/>
        <v>0</v>
      </c>
      <c r="CV57" s="26">
        <f t="shared" si="3"/>
        <v>0</v>
      </c>
      <c r="CW57" s="26">
        <f t="shared" si="3"/>
        <v>0</v>
      </c>
      <c r="CX57" s="26">
        <f t="shared" si="3"/>
        <v>0</v>
      </c>
      <c r="CY57" s="26">
        <f t="shared" si="3"/>
        <v>0</v>
      </c>
      <c r="CZ57" s="26">
        <f t="shared" si="3"/>
        <v>0</v>
      </c>
      <c r="DA57" s="26">
        <f t="shared" si="3"/>
        <v>0</v>
      </c>
      <c r="DB57" s="26">
        <f t="shared" si="3"/>
        <v>0</v>
      </c>
      <c r="DC57" s="26">
        <f t="shared" si="3"/>
        <v>0</v>
      </c>
      <c r="DD57" s="26">
        <f t="shared" si="3"/>
        <v>0</v>
      </c>
      <c r="DE57" s="26">
        <f t="shared" si="3"/>
        <v>0</v>
      </c>
      <c r="DF57" s="26">
        <f t="shared" ref="DF57:DG57" si="4">SUM(DF3:DF56)</f>
        <v>0</v>
      </c>
      <c r="DG57" s="27">
        <f t="shared" si="4"/>
        <v>0</v>
      </c>
    </row>
    <row r="58" spans="1:111" ht="20.25" customHeight="1" x14ac:dyDescent="0.25">
      <c r="C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</row>
    <row r="59" spans="1:111" ht="20.25" customHeight="1" x14ac:dyDescent="0.25">
      <c r="C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</row>
    <row r="60" spans="1:111" ht="20.25" customHeight="1" x14ac:dyDescent="0.25">
      <c r="C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</row>
    <row r="61" spans="1:111" ht="20.25" customHeight="1" x14ac:dyDescent="0.25">
      <c r="C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</row>
    <row r="62" spans="1:111" ht="20.25" customHeight="1" x14ac:dyDescent="0.25">
      <c r="C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</row>
    <row r="63" spans="1:111" ht="20.25" customHeight="1" x14ac:dyDescent="0.25">
      <c r="C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</row>
    <row r="64" spans="1:111" ht="20.25" customHeight="1" x14ac:dyDescent="0.25">
      <c r="C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</row>
    <row r="65" spans="3:109" ht="20.25" customHeight="1" x14ac:dyDescent="0.25">
      <c r="C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</row>
    <row r="66" spans="3:109" ht="20.25" customHeight="1" x14ac:dyDescent="0.25">
      <c r="C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</row>
    <row r="67" spans="3:109" ht="20.25" customHeight="1" x14ac:dyDescent="0.25">
      <c r="C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</row>
    <row r="68" spans="3:109" ht="20.25" customHeight="1" x14ac:dyDescent="0.25"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</row>
    <row r="69" spans="3:109" ht="20.25" customHeight="1" x14ac:dyDescent="0.25"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</row>
    <row r="70" spans="3:109" ht="20.25" customHeight="1" x14ac:dyDescent="0.25"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</row>
    <row r="71" spans="3:109" ht="20.25" customHeight="1" x14ac:dyDescent="0.25"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</row>
    <row r="72" spans="3:109" ht="20.25" customHeight="1" x14ac:dyDescent="0.25"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</row>
    <row r="73" spans="3:109" ht="20.25" customHeight="1" x14ac:dyDescent="0.25"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</row>
    <row r="74" spans="3:109" ht="20.25" customHeight="1" x14ac:dyDescent="0.25"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</row>
    <row r="75" spans="3:109" ht="20.25" customHeight="1" x14ac:dyDescent="0.25"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</row>
    <row r="76" spans="3:109" ht="20.25" customHeight="1" x14ac:dyDescent="0.25"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</row>
    <row r="77" spans="3:109" ht="20.25" customHeight="1" x14ac:dyDescent="0.25"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</row>
    <row r="78" spans="3:109" ht="20.25" customHeight="1" x14ac:dyDescent="0.25"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</row>
  </sheetData>
  <mergeCells count="57"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5:C55"/>
    <mergeCell ref="B56:C56"/>
    <mergeCell ref="B57:C57"/>
    <mergeCell ref="B50:C50"/>
    <mergeCell ref="B51:C51"/>
    <mergeCell ref="B52:C52"/>
    <mergeCell ref="B53:C53"/>
    <mergeCell ref="B54:C54"/>
  </mergeCells>
  <pageMargins left="0.19685039370078741" right="0.19685039370078741" top="0.19685039370078741" bottom="0.19685039370078741" header="0.31496062992125984" footer="0.31496062992125984"/>
  <pageSetup paperSize="8" scale="37" orientation="landscape" r:id="rId1"/>
  <ignoredErrors>
    <ignoredError sqref="AC57:AY57 BI57:CT57 X57 F57:N5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4"/>
  <sheetViews>
    <sheetView workbookViewId="0">
      <selection sqref="A1:B144"/>
    </sheetView>
  </sheetViews>
  <sheetFormatPr defaultRowHeight="14.4" x14ac:dyDescent="0.3"/>
  <cols>
    <col min="1" max="1" width="57.5546875" customWidth="1"/>
  </cols>
  <sheetData>
    <row r="1" spans="1:2" x14ac:dyDescent="0.3">
      <c r="A1" s="33" t="s">
        <v>15</v>
      </c>
      <c r="B1" s="33">
        <v>125</v>
      </c>
    </row>
    <row r="2" spans="1:2" x14ac:dyDescent="0.3">
      <c r="A2" s="33" t="s">
        <v>33</v>
      </c>
      <c r="B2" s="33">
        <v>120</v>
      </c>
    </row>
    <row r="3" spans="1:2" x14ac:dyDescent="0.3">
      <c r="A3" s="33" t="s">
        <v>34</v>
      </c>
      <c r="B3" s="33">
        <v>175</v>
      </c>
    </row>
    <row r="4" spans="1:2" x14ac:dyDescent="0.3">
      <c r="A4" s="33" t="s">
        <v>35</v>
      </c>
      <c r="B4" s="33">
        <v>215</v>
      </c>
    </row>
    <row r="5" spans="1:2" x14ac:dyDescent="0.3">
      <c r="A5" s="33" t="s">
        <v>36</v>
      </c>
      <c r="B5" s="33">
        <v>185</v>
      </c>
    </row>
    <row r="6" spans="1:2" x14ac:dyDescent="0.3">
      <c r="A6" s="33" t="s">
        <v>37</v>
      </c>
      <c r="B6" s="33">
        <v>200</v>
      </c>
    </row>
    <row r="7" spans="1:2" x14ac:dyDescent="0.3">
      <c r="A7" s="33" t="s">
        <v>38</v>
      </c>
      <c r="B7" s="33">
        <v>200</v>
      </c>
    </row>
    <row r="8" spans="1:2" x14ac:dyDescent="0.3">
      <c r="A8" s="33" t="s">
        <v>39</v>
      </c>
      <c r="B8" s="33">
        <v>145</v>
      </c>
    </row>
    <row r="9" spans="1:2" x14ac:dyDescent="0.3">
      <c r="A9" s="33" t="s">
        <v>40</v>
      </c>
      <c r="B9" s="33">
        <v>160</v>
      </c>
    </row>
    <row r="10" spans="1:2" x14ac:dyDescent="0.3">
      <c r="A10" s="33" t="s">
        <v>41</v>
      </c>
      <c r="B10" s="33">
        <v>150</v>
      </c>
    </row>
    <row r="11" spans="1:2" x14ac:dyDescent="0.3">
      <c r="A11" s="33" t="s">
        <v>42</v>
      </c>
      <c r="B11" s="33">
        <v>160</v>
      </c>
    </row>
    <row r="12" spans="1:2" x14ac:dyDescent="0.3">
      <c r="A12" s="33" t="s">
        <v>43</v>
      </c>
      <c r="B12" s="33">
        <v>135</v>
      </c>
    </row>
    <row r="13" spans="1:2" x14ac:dyDescent="0.3">
      <c r="A13" s="33" t="s">
        <v>44</v>
      </c>
      <c r="B13" s="33">
        <v>280</v>
      </c>
    </row>
    <row r="14" spans="1:2" x14ac:dyDescent="0.3">
      <c r="A14" s="33" t="s">
        <v>45</v>
      </c>
      <c r="B14" s="33">
        <v>145</v>
      </c>
    </row>
    <row r="15" spans="1:2" x14ac:dyDescent="0.3">
      <c r="A15" s="33" t="s">
        <v>46</v>
      </c>
      <c r="B15" s="33">
        <v>215</v>
      </c>
    </row>
    <row r="16" spans="1:2" x14ac:dyDescent="0.3">
      <c r="A16" s="33" t="s">
        <v>47</v>
      </c>
      <c r="B16" s="33">
        <v>240</v>
      </c>
    </row>
    <row r="17" spans="1:2" x14ac:dyDescent="0.3">
      <c r="A17" s="33" t="s">
        <v>48</v>
      </c>
      <c r="B17" s="33">
        <v>120</v>
      </c>
    </row>
    <row r="18" spans="1:2" x14ac:dyDescent="0.3">
      <c r="A18" s="33" t="s">
        <v>49</v>
      </c>
      <c r="B18" s="33">
        <v>145</v>
      </c>
    </row>
    <row r="19" spans="1:2" x14ac:dyDescent="0.3">
      <c r="A19" s="33" t="s">
        <v>50</v>
      </c>
      <c r="B19" s="33">
        <v>160</v>
      </c>
    </row>
    <row r="20" spans="1:2" x14ac:dyDescent="0.3">
      <c r="A20" s="33" t="s">
        <v>51</v>
      </c>
      <c r="B20" s="33">
        <v>160</v>
      </c>
    </row>
    <row r="21" spans="1:2" x14ac:dyDescent="0.3">
      <c r="A21" s="33" t="s">
        <v>52</v>
      </c>
      <c r="B21" s="33">
        <v>160</v>
      </c>
    </row>
    <row r="22" spans="1:2" x14ac:dyDescent="0.3">
      <c r="A22" s="33" t="s">
        <v>53</v>
      </c>
      <c r="B22" s="33">
        <v>160</v>
      </c>
    </row>
    <row r="23" spans="1:2" x14ac:dyDescent="0.3">
      <c r="A23" s="33" t="s">
        <v>54</v>
      </c>
      <c r="B23" s="33">
        <v>160</v>
      </c>
    </row>
    <row r="24" spans="1:2" x14ac:dyDescent="0.3">
      <c r="A24" s="33" t="s">
        <v>55</v>
      </c>
      <c r="B24" s="33">
        <v>145</v>
      </c>
    </row>
    <row r="25" spans="1:2" x14ac:dyDescent="0.3">
      <c r="A25" s="33" t="s">
        <v>56</v>
      </c>
      <c r="B25" s="33">
        <v>125</v>
      </c>
    </row>
    <row r="26" spans="1:2" x14ac:dyDescent="0.3">
      <c r="A26" s="33" t="s">
        <v>57</v>
      </c>
      <c r="B26" s="33">
        <v>125</v>
      </c>
    </row>
    <row r="27" spans="1:2" x14ac:dyDescent="0.3">
      <c r="A27" s="33" t="s">
        <v>58</v>
      </c>
      <c r="B27" s="33">
        <v>160</v>
      </c>
    </row>
    <row r="28" spans="1:2" x14ac:dyDescent="0.3">
      <c r="A28" s="33" t="s">
        <v>59</v>
      </c>
      <c r="B28" s="33">
        <v>200</v>
      </c>
    </row>
    <row r="29" spans="1:2" x14ac:dyDescent="0.3">
      <c r="A29" s="33" t="s">
        <v>60</v>
      </c>
      <c r="B29" s="33">
        <v>160</v>
      </c>
    </row>
    <row r="30" spans="1:2" x14ac:dyDescent="0.3">
      <c r="A30" s="33" t="s">
        <v>61</v>
      </c>
      <c r="B30" s="33">
        <v>145</v>
      </c>
    </row>
    <row r="31" spans="1:2" x14ac:dyDescent="0.3">
      <c r="A31" s="33" t="s">
        <v>16</v>
      </c>
      <c r="B31" s="33">
        <v>160</v>
      </c>
    </row>
    <row r="32" spans="1:2" x14ac:dyDescent="0.3">
      <c r="A32" s="33" t="s">
        <v>17</v>
      </c>
      <c r="B32" s="33">
        <v>240</v>
      </c>
    </row>
    <row r="33" spans="1:2" x14ac:dyDescent="0.3">
      <c r="A33" s="33" t="s">
        <v>62</v>
      </c>
      <c r="B33" s="33">
        <v>160</v>
      </c>
    </row>
    <row r="34" spans="1:2" x14ac:dyDescent="0.3">
      <c r="A34" s="33" t="s">
        <v>63</v>
      </c>
      <c r="B34" s="33">
        <v>190</v>
      </c>
    </row>
    <row r="35" spans="1:2" x14ac:dyDescent="0.3">
      <c r="A35" s="33" t="s">
        <v>18</v>
      </c>
      <c r="B35" s="33">
        <v>200</v>
      </c>
    </row>
    <row r="36" spans="1:2" x14ac:dyDescent="0.3">
      <c r="A36" s="33" t="s">
        <v>64</v>
      </c>
      <c r="B36" s="33">
        <v>145</v>
      </c>
    </row>
    <row r="37" spans="1:2" x14ac:dyDescent="0.3">
      <c r="A37" s="33" t="s">
        <v>65</v>
      </c>
      <c r="B37" s="33">
        <v>160</v>
      </c>
    </row>
    <row r="38" spans="1:2" x14ac:dyDescent="0.3">
      <c r="A38" s="33" t="s">
        <v>66</v>
      </c>
      <c r="B38" s="33">
        <v>125</v>
      </c>
    </row>
    <row r="39" spans="1:2" x14ac:dyDescent="0.3">
      <c r="A39" s="33" t="s">
        <v>67</v>
      </c>
      <c r="B39" s="33">
        <v>225</v>
      </c>
    </row>
    <row r="40" spans="1:2" x14ac:dyDescent="0.3">
      <c r="A40" s="33" t="s">
        <v>11</v>
      </c>
      <c r="B40" s="33">
        <v>150</v>
      </c>
    </row>
    <row r="41" spans="1:2" x14ac:dyDescent="0.3">
      <c r="A41" s="33" t="s">
        <v>68</v>
      </c>
      <c r="B41" s="33">
        <v>225</v>
      </c>
    </row>
    <row r="42" spans="1:2" x14ac:dyDescent="0.3">
      <c r="A42" s="33" t="s">
        <v>7</v>
      </c>
      <c r="B42" s="33">
        <v>150</v>
      </c>
    </row>
    <row r="43" spans="1:2" x14ac:dyDescent="0.3">
      <c r="A43" s="33" t="s">
        <v>69</v>
      </c>
      <c r="B43" s="33">
        <v>150</v>
      </c>
    </row>
    <row r="44" spans="1:2" x14ac:dyDescent="0.3">
      <c r="A44" s="33" t="s">
        <v>70</v>
      </c>
      <c r="B44" s="33">
        <v>150</v>
      </c>
    </row>
    <row r="45" spans="1:2" x14ac:dyDescent="0.3">
      <c r="A45" s="33" t="s">
        <v>8</v>
      </c>
      <c r="B45" s="33">
        <v>150</v>
      </c>
    </row>
    <row r="46" spans="1:2" x14ac:dyDescent="0.3">
      <c r="A46" s="33" t="s">
        <v>71</v>
      </c>
      <c r="B46" s="33">
        <v>150</v>
      </c>
    </row>
    <row r="47" spans="1:2" x14ac:dyDescent="0.3">
      <c r="A47" s="33" t="s">
        <v>72</v>
      </c>
      <c r="B47" s="33">
        <v>160</v>
      </c>
    </row>
    <row r="48" spans="1:2" x14ac:dyDescent="0.3">
      <c r="A48" s="33" t="s">
        <v>73</v>
      </c>
      <c r="B48" s="33">
        <v>160</v>
      </c>
    </row>
    <row r="49" spans="1:2" x14ac:dyDescent="0.3">
      <c r="A49" s="33" t="s">
        <v>74</v>
      </c>
      <c r="B49" s="33">
        <v>145</v>
      </c>
    </row>
    <row r="50" spans="1:2" x14ac:dyDescent="0.3">
      <c r="A50" s="33" t="s">
        <v>75</v>
      </c>
      <c r="B50" s="33">
        <v>160</v>
      </c>
    </row>
    <row r="51" spans="1:2" x14ac:dyDescent="0.3">
      <c r="A51" s="33" t="s">
        <v>76</v>
      </c>
      <c r="B51" s="33">
        <v>150</v>
      </c>
    </row>
    <row r="52" spans="1:2" x14ac:dyDescent="0.3">
      <c r="A52" s="33" t="s">
        <v>77</v>
      </c>
      <c r="B52" s="33">
        <v>240</v>
      </c>
    </row>
    <row r="53" spans="1:2" x14ac:dyDescent="0.3">
      <c r="A53" s="33" t="s">
        <v>78</v>
      </c>
      <c r="B53" s="33">
        <v>185</v>
      </c>
    </row>
    <row r="54" spans="1:2" x14ac:dyDescent="0.3">
      <c r="A54" s="33" t="s">
        <v>79</v>
      </c>
      <c r="B54" s="33">
        <v>160</v>
      </c>
    </row>
    <row r="55" spans="1:2" x14ac:dyDescent="0.3">
      <c r="A55" s="33" t="s">
        <v>80</v>
      </c>
      <c r="B55" s="33">
        <v>200</v>
      </c>
    </row>
    <row r="56" spans="1:2" x14ac:dyDescent="0.3">
      <c r="A56" s="33" t="s">
        <v>19</v>
      </c>
      <c r="B56" s="33">
        <v>185</v>
      </c>
    </row>
    <row r="57" spans="1:2" x14ac:dyDescent="0.3">
      <c r="A57" s="33" t="s">
        <v>20</v>
      </c>
      <c r="B57" s="33">
        <v>160</v>
      </c>
    </row>
    <row r="58" spans="1:2" x14ac:dyDescent="0.3">
      <c r="A58" s="33" t="s">
        <v>21</v>
      </c>
      <c r="B58" s="33">
        <v>160</v>
      </c>
    </row>
    <row r="59" spans="1:2" x14ac:dyDescent="0.3">
      <c r="A59" s="33" t="s">
        <v>81</v>
      </c>
      <c r="B59" s="33">
        <v>160</v>
      </c>
    </row>
    <row r="60" spans="1:2" x14ac:dyDescent="0.3">
      <c r="A60" s="33" t="s">
        <v>82</v>
      </c>
      <c r="B60" s="33">
        <v>185</v>
      </c>
    </row>
    <row r="61" spans="1:2" x14ac:dyDescent="0.3">
      <c r="A61" s="33" t="s">
        <v>83</v>
      </c>
      <c r="B61" s="33">
        <v>145</v>
      </c>
    </row>
    <row r="62" spans="1:2" x14ac:dyDescent="0.3">
      <c r="A62" s="33" t="s">
        <v>84</v>
      </c>
      <c r="B62" s="33">
        <v>145</v>
      </c>
    </row>
    <row r="63" spans="1:2" x14ac:dyDescent="0.3">
      <c r="A63" s="33" t="s">
        <v>85</v>
      </c>
      <c r="B63" s="33">
        <v>145</v>
      </c>
    </row>
    <row r="64" spans="1:2" x14ac:dyDescent="0.3">
      <c r="A64" s="33" t="s">
        <v>86</v>
      </c>
      <c r="B64" s="33">
        <v>160</v>
      </c>
    </row>
    <row r="65" spans="1:2" x14ac:dyDescent="0.3">
      <c r="A65" s="33" t="s">
        <v>87</v>
      </c>
      <c r="B65" s="33">
        <v>385</v>
      </c>
    </row>
    <row r="66" spans="1:2" x14ac:dyDescent="0.3">
      <c r="A66" s="33" t="s">
        <v>9</v>
      </c>
      <c r="B66" s="33">
        <v>240</v>
      </c>
    </row>
    <row r="67" spans="1:2" x14ac:dyDescent="0.3">
      <c r="A67" s="33" t="s">
        <v>88</v>
      </c>
      <c r="B67" s="33">
        <v>160</v>
      </c>
    </row>
    <row r="68" spans="1:2" x14ac:dyDescent="0.3">
      <c r="A68" s="33" t="s">
        <v>89</v>
      </c>
      <c r="B68" s="33">
        <v>160</v>
      </c>
    </row>
    <row r="69" spans="1:2" x14ac:dyDescent="0.3">
      <c r="A69" s="33" t="s">
        <v>90</v>
      </c>
      <c r="B69" s="33">
        <v>200</v>
      </c>
    </row>
    <row r="70" spans="1:2" x14ac:dyDescent="0.3">
      <c r="A70" s="33" t="s">
        <v>22</v>
      </c>
      <c r="B70" s="33">
        <v>160</v>
      </c>
    </row>
    <row r="71" spans="1:2" x14ac:dyDescent="0.3">
      <c r="A71" s="33" t="s">
        <v>91</v>
      </c>
      <c r="B71" s="33">
        <v>185</v>
      </c>
    </row>
    <row r="72" spans="1:2" x14ac:dyDescent="0.3">
      <c r="A72" s="33" t="s">
        <v>92</v>
      </c>
      <c r="B72" s="33">
        <v>135</v>
      </c>
    </row>
    <row r="73" spans="1:2" x14ac:dyDescent="0.3">
      <c r="A73" s="33" t="s">
        <v>93</v>
      </c>
      <c r="B73" s="33">
        <v>160</v>
      </c>
    </row>
    <row r="74" spans="1:2" x14ac:dyDescent="0.3">
      <c r="A74" s="33" t="s">
        <v>94</v>
      </c>
      <c r="B74" s="33">
        <v>145</v>
      </c>
    </row>
    <row r="75" spans="1:2" x14ac:dyDescent="0.3">
      <c r="A75" s="33" t="s">
        <v>95</v>
      </c>
      <c r="B75" s="33">
        <v>145</v>
      </c>
    </row>
    <row r="76" spans="1:2" x14ac:dyDescent="0.3">
      <c r="A76" s="33" t="s">
        <v>96</v>
      </c>
      <c r="B76" s="33">
        <v>205</v>
      </c>
    </row>
    <row r="77" spans="1:2" x14ac:dyDescent="0.3">
      <c r="A77" s="33" t="s">
        <v>23</v>
      </c>
      <c r="B77" s="33">
        <v>95</v>
      </c>
    </row>
    <row r="78" spans="1:2" x14ac:dyDescent="0.3">
      <c r="A78" s="33" t="s">
        <v>97</v>
      </c>
      <c r="B78" s="33">
        <v>80</v>
      </c>
    </row>
    <row r="79" spans="1:2" x14ac:dyDescent="0.3">
      <c r="A79" s="33" t="s">
        <v>98</v>
      </c>
      <c r="B79" s="33">
        <v>95</v>
      </c>
    </row>
    <row r="80" spans="1:2" x14ac:dyDescent="0.3">
      <c r="A80" s="33" t="s">
        <v>24</v>
      </c>
      <c r="B80" s="33">
        <v>95</v>
      </c>
    </row>
    <row r="81" spans="1:2" x14ac:dyDescent="0.3">
      <c r="A81" s="33" t="s">
        <v>6</v>
      </c>
      <c r="B81" s="33">
        <v>200</v>
      </c>
    </row>
    <row r="82" spans="1:2" x14ac:dyDescent="0.3">
      <c r="A82" s="33" t="s">
        <v>99</v>
      </c>
      <c r="B82" s="33">
        <v>200</v>
      </c>
    </row>
    <row r="83" spans="1:2" x14ac:dyDescent="0.3">
      <c r="A83" s="33" t="s">
        <v>100</v>
      </c>
      <c r="B83" s="33">
        <v>400</v>
      </c>
    </row>
    <row r="84" spans="1:2" x14ac:dyDescent="0.3">
      <c r="A84" s="33" t="s">
        <v>101</v>
      </c>
      <c r="B84" s="33">
        <v>200</v>
      </c>
    </row>
    <row r="85" spans="1:2" x14ac:dyDescent="0.3">
      <c r="A85" s="33" t="s">
        <v>12</v>
      </c>
      <c r="B85" s="33">
        <v>160</v>
      </c>
    </row>
    <row r="86" spans="1:2" x14ac:dyDescent="0.3">
      <c r="A86" s="33" t="s">
        <v>10</v>
      </c>
      <c r="B86" s="33">
        <v>200</v>
      </c>
    </row>
    <row r="87" spans="1:2" x14ac:dyDescent="0.3">
      <c r="A87" s="33" t="s">
        <v>102</v>
      </c>
      <c r="B87" s="33">
        <v>200</v>
      </c>
    </row>
    <row r="88" spans="1:2" x14ac:dyDescent="0.3">
      <c r="A88" s="33" t="s">
        <v>103</v>
      </c>
      <c r="B88" s="33">
        <v>215</v>
      </c>
    </row>
    <row r="89" spans="1:2" x14ac:dyDescent="0.3">
      <c r="A89" s="33" t="s">
        <v>25</v>
      </c>
      <c r="B89" s="33">
        <v>160</v>
      </c>
    </row>
    <row r="90" spans="1:2" x14ac:dyDescent="0.3">
      <c r="A90" s="33" t="s">
        <v>104</v>
      </c>
      <c r="B90" s="33">
        <v>160</v>
      </c>
    </row>
    <row r="91" spans="1:2" x14ac:dyDescent="0.3">
      <c r="A91" s="33" t="s">
        <v>105</v>
      </c>
      <c r="B91" s="33">
        <v>175</v>
      </c>
    </row>
    <row r="92" spans="1:2" x14ac:dyDescent="0.3">
      <c r="A92" s="33" t="s">
        <v>106</v>
      </c>
      <c r="B92" s="33">
        <v>240</v>
      </c>
    </row>
    <row r="93" spans="1:2" x14ac:dyDescent="0.3">
      <c r="A93" s="33" t="s">
        <v>107</v>
      </c>
      <c r="B93" s="33">
        <v>200</v>
      </c>
    </row>
    <row r="94" spans="1:2" x14ac:dyDescent="0.3">
      <c r="A94" s="33" t="s">
        <v>108</v>
      </c>
      <c r="B94" s="33">
        <v>240</v>
      </c>
    </row>
    <row r="95" spans="1:2" x14ac:dyDescent="0.3">
      <c r="A95" s="33" t="s">
        <v>109</v>
      </c>
      <c r="B95" s="33">
        <v>160</v>
      </c>
    </row>
    <row r="96" spans="1:2" x14ac:dyDescent="0.3">
      <c r="A96" s="33" t="s">
        <v>13</v>
      </c>
      <c r="B96" s="33">
        <v>125</v>
      </c>
    </row>
    <row r="97" spans="1:2" x14ac:dyDescent="0.3">
      <c r="A97" s="33" t="s">
        <v>110</v>
      </c>
      <c r="B97" s="33">
        <v>200</v>
      </c>
    </row>
    <row r="98" spans="1:2" x14ac:dyDescent="0.3">
      <c r="A98" s="33" t="s">
        <v>111</v>
      </c>
      <c r="B98" s="33">
        <v>145</v>
      </c>
    </row>
    <row r="99" spans="1:2" x14ac:dyDescent="0.3">
      <c r="A99" s="33" t="s">
        <v>26</v>
      </c>
      <c r="B99" s="33">
        <v>175</v>
      </c>
    </row>
    <row r="100" spans="1:2" x14ac:dyDescent="0.3">
      <c r="A100" s="33" t="s">
        <v>112</v>
      </c>
      <c r="B100" s="33">
        <v>145</v>
      </c>
    </row>
    <row r="101" spans="1:2" x14ac:dyDescent="0.3">
      <c r="A101" s="33" t="s">
        <v>113</v>
      </c>
      <c r="B101" s="33">
        <v>160</v>
      </c>
    </row>
    <row r="102" spans="1:2" x14ac:dyDescent="0.3">
      <c r="A102" s="33" t="s">
        <v>27</v>
      </c>
      <c r="B102" s="33">
        <v>160</v>
      </c>
    </row>
    <row r="103" spans="1:2" x14ac:dyDescent="0.3">
      <c r="A103" s="33" t="s">
        <v>114</v>
      </c>
      <c r="B103" s="33">
        <v>200</v>
      </c>
    </row>
    <row r="104" spans="1:2" x14ac:dyDescent="0.3">
      <c r="A104" s="33" t="s">
        <v>14</v>
      </c>
      <c r="B104" s="33">
        <v>200</v>
      </c>
    </row>
    <row r="105" spans="1:2" x14ac:dyDescent="0.3">
      <c r="A105" s="33" t="s">
        <v>115</v>
      </c>
      <c r="B105" s="33">
        <v>200</v>
      </c>
    </row>
    <row r="106" spans="1:2" x14ac:dyDescent="0.3">
      <c r="A106" s="33" t="s">
        <v>116</v>
      </c>
      <c r="B106" s="33">
        <v>200</v>
      </c>
    </row>
    <row r="107" spans="1:2" x14ac:dyDescent="0.3">
      <c r="A107" s="33" t="s">
        <v>117</v>
      </c>
      <c r="B107" s="33">
        <v>145</v>
      </c>
    </row>
    <row r="108" spans="1:2" x14ac:dyDescent="0.3">
      <c r="A108" s="33" t="s">
        <v>118</v>
      </c>
      <c r="B108" s="33">
        <v>135</v>
      </c>
    </row>
    <row r="109" spans="1:2" x14ac:dyDescent="0.3">
      <c r="A109" s="33" t="s">
        <v>119</v>
      </c>
      <c r="B109" s="33">
        <v>160</v>
      </c>
    </row>
    <row r="110" spans="1:2" x14ac:dyDescent="0.3">
      <c r="A110" s="33" t="s">
        <v>120</v>
      </c>
      <c r="B110" s="33">
        <v>160</v>
      </c>
    </row>
    <row r="111" spans="1:2" x14ac:dyDescent="0.3">
      <c r="A111" s="33" t="s">
        <v>121</v>
      </c>
      <c r="B111" s="33">
        <v>160</v>
      </c>
    </row>
    <row r="112" spans="1:2" x14ac:dyDescent="0.3">
      <c r="A112" s="33" t="s">
        <v>122</v>
      </c>
      <c r="B112" s="33">
        <v>160</v>
      </c>
    </row>
    <row r="113" spans="1:2" x14ac:dyDescent="0.3">
      <c r="A113" s="33" t="s">
        <v>123</v>
      </c>
      <c r="B113" s="33">
        <v>225</v>
      </c>
    </row>
    <row r="114" spans="1:2" x14ac:dyDescent="0.3">
      <c r="A114" s="33" t="s">
        <v>28</v>
      </c>
      <c r="B114" s="33">
        <v>200</v>
      </c>
    </row>
    <row r="115" spans="1:2" x14ac:dyDescent="0.3">
      <c r="A115" s="33" t="s">
        <v>124</v>
      </c>
      <c r="B115" s="33">
        <v>240</v>
      </c>
    </row>
    <row r="116" spans="1:2" x14ac:dyDescent="0.3">
      <c r="A116" s="33" t="s">
        <v>125</v>
      </c>
      <c r="B116" s="33">
        <v>145</v>
      </c>
    </row>
    <row r="117" spans="1:2" x14ac:dyDescent="0.3">
      <c r="A117" s="33" t="s">
        <v>126</v>
      </c>
      <c r="B117" s="33">
        <v>160</v>
      </c>
    </row>
    <row r="118" spans="1:2" x14ac:dyDescent="0.3">
      <c r="A118" s="33" t="s">
        <v>127</v>
      </c>
      <c r="B118" s="33">
        <v>200</v>
      </c>
    </row>
    <row r="119" spans="1:2" x14ac:dyDescent="0.3">
      <c r="A119" s="33" t="s">
        <v>29</v>
      </c>
      <c r="B119" s="33">
        <v>145</v>
      </c>
    </row>
    <row r="120" spans="1:2" x14ac:dyDescent="0.3">
      <c r="A120" s="33" t="s">
        <v>128</v>
      </c>
      <c r="B120" s="33">
        <v>190</v>
      </c>
    </row>
    <row r="121" spans="1:2" x14ac:dyDescent="0.3">
      <c r="A121" s="33" t="s">
        <v>30</v>
      </c>
      <c r="B121" s="33">
        <v>120</v>
      </c>
    </row>
    <row r="122" spans="1:2" x14ac:dyDescent="0.3">
      <c r="A122" s="33" t="s">
        <v>129</v>
      </c>
      <c r="B122" s="33">
        <v>200</v>
      </c>
    </row>
    <row r="123" spans="1:2" x14ac:dyDescent="0.3">
      <c r="A123" s="33" t="s">
        <v>130</v>
      </c>
      <c r="B123" s="33">
        <v>225</v>
      </c>
    </row>
    <row r="124" spans="1:2" x14ac:dyDescent="0.3">
      <c r="A124" s="33" t="s">
        <v>131</v>
      </c>
      <c r="B124" s="33">
        <v>280</v>
      </c>
    </row>
    <row r="125" spans="1:2" x14ac:dyDescent="0.3">
      <c r="A125" s="33" t="s">
        <v>31</v>
      </c>
      <c r="B125" s="33">
        <v>160</v>
      </c>
    </row>
    <row r="126" spans="1:2" x14ac:dyDescent="0.3">
      <c r="A126" s="33" t="s">
        <v>132</v>
      </c>
      <c r="B126" s="33">
        <v>160</v>
      </c>
    </row>
    <row r="127" spans="1:2" x14ac:dyDescent="0.3">
      <c r="A127" s="33" t="s">
        <v>133</v>
      </c>
      <c r="B127" s="33">
        <v>200</v>
      </c>
    </row>
    <row r="128" spans="1:2" x14ac:dyDescent="0.3">
      <c r="A128" s="33" t="s">
        <v>134</v>
      </c>
      <c r="B128" s="33">
        <v>125</v>
      </c>
    </row>
    <row r="129" spans="1:2" x14ac:dyDescent="0.3">
      <c r="A129" s="33" t="s">
        <v>135</v>
      </c>
      <c r="B129" s="33">
        <v>185</v>
      </c>
    </row>
    <row r="130" spans="1:2" x14ac:dyDescent="0.3">
      <c r="A130" s="33" t="s">
        <v>136</v>
      </c>
      <c r="B130" s="33">
        <v>320</v>
      </c>
    </row>
    <row r="131" spans="1:2" x14ac:dyDescent="0.3">
      <c r="A131" s="33" t="s">
        <v>137</v>
      </c>
      <c r="B131" s="33">
        <v>240</v>
      </c>
    </row>
    <row r="132" spans="1:2" x14ac:dyDescent="0.3">
      <c r="A132" s="33" t="s">
        <v>32</v>
      </c>
      <c r="B132" s="33">
        <v>125</v>
      </c>
    </row>
    <row r="133" spans="1:2" x14ac:dyDescent="0.3">
      <c r="A133" s="33" t="s">
        <v>138</v>
      </c>
      <c r="B133" s="33">
        <v>160</v>
      </c>
    </row>
    <row r="134" spans="1:2" x14ac:dyDescent="0.3">
      <c r="A134" s="33" t="s">
        <v>139</v>
      </c>
      <c r="B134" s="33">
        <v>145</v>
      </c>
    </row>
    <row r="135" spans="1:2" x14ac:dyDescent="0.3">
      <c r="A135" s="33" t="s">
        <v>140</v>
      </c>
      <c r="B135" s="33">
        <v>205</v>
      </c>
    </row>
    <row r="136" spans="1:2" x14ac:dyDescent="0.3">
      <c r="A136" s="33" t="s">
        <v>141</v>
      </c>
      <c r="B136" s="33">
        <v>145</v>
      </c>
    </row>
    <row r="137" spans="1:2" x14ac:dyDescent="0.3">
      <c r="A137" s="33" t="s">
        <v>142</v>
      </c>
      <c r="B137" s="33">
        <v>200</v>
      </c>
    </row>
    <row r="138" spans="1:2" x14ac:dyDescent="0.3">
      <c r="A138" s="33" t="s">
        <v>143</v>
      </c>
      <c r="B138" s="33">
        <v>125</v>
      </c>
    </row>
    <row r="139" spans="1:2" x14ac:dyDescent="0.3">
      <c r="A139" s="33" t="s">
        <v>144</v>
      </c>
      <c r="B139" s="33">
        <v>160</v>
      </c>
    </row>
    <row r="140" spans="1:2" x14ac:dyDescent="0.3">
      <c r="A140" s="33" t="s">
        <v>145</v>
      </c>
      <c r="B140" s="33">
        <v>185</v>
      </c>
    </row>
    <row r="141" spans="1:2" x14ac:dyDescent="0.3">
      <c r="A141" s="33" t="s">
        <v>146</v>
      </c>
      <c r="B141" s="33">
        <v>160</v>
      </c>
    </row>
    <row r="142" spans="1:2" x14ac:dyDescent="0.3">
      <c r="A142" s="33" t="s">
        <v>147</v>
      </c>
      <c r="B142" s="33">
        <v>225</v>
      </c>
    </row>
    <row r="143" spans="1:2" x14ac:dyDescent="0.3">
      <c r="A143" s="33" t="s">
        <v>148</v>
      </c>
      <c r="B143" s="33">
        <v>160</v>
      </c>
    </row>
    <row r="144" spans="1:2" x14ac:dyDescent="0.3">
      <c r="A144" s="33" t="s">
        <v>149</v>
      </c>
      <c r="B144" s="33">
        <v>225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ŽÁCI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Rychlá</dc:creator>
  <cp:lastModifiedBy>Tománková Michaela</cp:lastModifiedBy>
  <cp:lastPrinted>2017-08-10T07:14:24Z</cp:lastPrinted>
  <dcterms:created xsi:type="dcterms:W3CDTF">2011-01-07T12:53:39Z</dcterms:created>
  <dcterms:modified xsi:type="dcterms:W3CDTF">2022-04-14T13:38:53Z</dcterms:modified>
</cp:coreProperties>
</file>